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第四十五届零重力杯短篇科幻征文" sheetId="1" r:id="rId1"/>
    <sheet name="评论员评论数量统计" sheetId="2" r:id="rId2"/>
    <sheet name="排名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<sst xmlns="http://schemas.openxmlformats.org/spreadsheetml/2006/main" count="203" uniqueCount="137">
  <si>
    <t>作品名</t>
  </si>
  <si>
    <t>作者</t>
  </si>
  <si>
    <t>票数</t>
  </si>
  <si>
    <t>无效投票</t>
  </si>
  <si>
    <t>同龄人</t>
  </si>
  <si>
    <t>荒城</t>
  </si>
  <si>
    <t>馄饨</t>
  </si>
  <si>
    <t>总票数</t>
  </si>
  <si>
    <t>生死相依</t>
  </si>
  <si>
    <t xml:space="preserve">差c（331861008）  </t>
  </si>
  <si>
    <t>潮间带</t>
  </si>
  <si>
    <t xml:space="preserve">黑糖博格（3187632718）  </t>
  </si>
  <si>
    <t>反方向的钟</t>
  </si>
  <si>
    <t xml:space="preserve">赵伏案（3437933587）  </t>
  </si>
  <si>
    <t>黑雨</t>
  </si>
  <si>
    <t xml:space="preserve">同龄人（961411604）  </t>
  </si>
  <si>
    <t>九州・霜弦折柳抄</t>
  </si>
  <si>
    <t xml:space="preserve">dazhi（2991738700）  </t>
  </si>
  <si>
    <t>另—个故事</t>
  </si>
  <si>
    <t xml:space="preserve">gambrella（1623812435）  </t>
  </si>
  <si>
    <t>现代之约</t>
  </si>
  <si>
    <t xml:space="preserve">Marisa Kirisame（709099842）  </t>
  </si>
  <si>
    <t>未发先至</t>
  </si>
  <si>
    <t xml:space="preserve">屑馄饨（1243128354）  </t>
  </si>
  <si>
    <t>金属之王</t>
  </si>
  <si>
    <t xml:space="preserve">熋焸焽（277388989）  </t>
  </si>
  <si>
    <t>回春</t>
  </si>
  <si>
    <t>原子（1534921691）</t>
  </si>
  <si>
    <t>冻龄</t>
  </si>
  <si>
    <t xml:space="preserve">ETO（2494443140）  </t>
  </si>
  <si>
    <t>新春大作战</t>
  </si>
  <si>
    <t xml:space="preserve">踏雪寻梅（3162617429）  </t>
  </si>
  <si>
    <t>报舂鸟</t>
  </si>
  <si>
    <t xml:space="preserve">中二少年天花板（443157283）  </t>
  </si>
  <si>
    <t>天鵝信使</t>
  </si>
  <si>
    <t xml:space="preserve">雷曼（1669750508）  </t>
  </si>
  <si>
    <t>悠往未来</t>
  </si>
  <si>
    <t xml:space="preserve">瞬轉金辰（2154771055）  </t>
  </si>
  <si>
    <t>80多岁正是奋斗的年纪</t>
  </si>
  <si>
    <t xml:space="preserve">仁依（2116201579）  </t>
  </si>
  <si>
    <t>年兽传说</t>
  </si>
  <si>
    <t xml:space="preserve">飞翔的荷兰人（3343520048）  </t>
  </si>
  <si>
    <t>龙裔</t>
  </si>
  <si>
    <t xml:space="preserve">Anneta（1305896065）  </t>
  </si>
  <si>
    <t>新造的人</t>
  </si>
  <si>
    <t xml:space="preserve">渊星（1621580091）  </t>
  </si>
  <si>
    <t>播种游戏</t>
  </si>
  <si>
    <t>君臣不及一商女（819327079）</t>
  </si>
  <si>
    <t>评论员</t>
  </si>
  <si>
    <t>票选作品</t>
  </si>
  <si>
    <t>评论数</t>
  </si>
  <si>
    <t>加权票数</t>
  </si>
  <si>
    <t>熋焸焽（277388989）</t>
  </si>
  <si>
    <t>gambrella（1623812435）</t>
  </si>
  <si>
    <t>潮间带|生死相依</t>
  </si>
  <si>
    <r>
      <rPr>
        <sz val="10"/>
        <rFont val="微软雅黑"/>
        <charset val="134"/>
      </rPr>
      <t>同龄人（</t>
    </r>
    <r>
      <rPr>
        <sz val="10"/>
        <color theme="1"/>
        <rFont val="Arial"/>
        <charset val="134"/>
      </rPr>
      <t>961411604</t>
    </r>
    <r>
      <rPr>
        <sz val="10"/>
        <color theme="1"/>
        <rFont val="宋体"/>
        <charset val="134"/>
      </rPr>
      <t>）</t>
    </r>
  </si>
  <si>
    <t>黑雨|生死相依|现代之约</t>
  </si>
  <si>
    <r>
      <rPr>
        <sz val="10"/>
        <rFont val="微软雅黑"/>
        <charset val="134"/>
      </rPr>
      <t>荒城（</t>
    </r>
    <r>
      <rPr>
        <sz val="10"/>
        <color theme="1"/>
        <rFont val="Arial"/>
        <charset val="134"/>
      </rPr>
      <t>852639250</t>
    </r>
    <r>
      <rPr>
        <sz val="10"/>
        <color theme="1"/>
        <rFont val="微软雅黑"/>
        <charset val="134"/>
      </rPr>
      <t>）</t>
    </r>
  </si>
  <si>
    <t>反方向的钟|九州・霜弦折柳抄|另—个故事</t>
  </si>
  <si>
    <t>馄饨（1243128354）</t>
  </si>
  <si>
    <t>潮间带|生死相依|未发先至</t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</si>
  <si>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</si>
  <si>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</si>
  <si>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</si>
  <si>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</si>
  <si>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</si>
  <si>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</si>
  <si>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</si>
  <si>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2025/2/6 20:39:21</t>
  </si>
  <si>
    <t>53秒</t>
  </si>
  <si>
    <t>2494443140</t>
  </si>
  <si>
    <t>描筱</t>
  </si>
  <si>
    <t>潮间带┋反方向的钟┋生死相依</t>
  </si>
  <si>
    <t>2</t>
  </si>
  <si>
    <t>2025/2/6 21:16:44</t>
  </si>
  <si>
    <t>51秒</t>
  </si>
  <si>
    <t>961411604</t>
  </si>
  <si>
    <t>哥哥的男朋友叫我老公</t>
  </si>
  <si>
    <t>黑雨┋生死相依┋现代之约</t>
  </si>
  <si>
    <t>《黑雨》作者评论20篇，自投有效</t>
  </si>
  <si>
    <t>3</t>
  </si>
  <si>
    <t>2025/2/6 22:38:25</t>
  </si>
  <si>
    <t>41秒</t>
  </si>
  <si>
    <t>3693467632</t>
  </si>
  <si>
    <t>和光同尘</t>
  </si>
  <si>
    <t>4</t>
  </si>
  <si>
    <t>2025/2/7 8:02:15</t>
  </si>
  <si>
    <t>33秒</t>
  </si>
  <si>
    <t>1534921691</t>
  </si>
  <si>
    <t>原子</t>
  </si>
  <si>
    <t>冻龄┋生死相依</t>
  </si>
  <si>
    <t>5</t>
  </si>
  <si>
    <t>2025/2/7 20:52:18</t>
  </si>
  <si>
    <t>36秒</t>
  </si>
  <si>
    <t>819327079</t>
  </si>
  <si>
    <t>君臣不及一商女</t>
  </si>
  <si>
    <t>作者自投无效</t>
  </si>
  <si>
    <t>6</t>
  </si>
  <si>
    <t>2025/2/7 21:56:40</t>
  </si>
  <si>
    <t>62秒</t>
  </si>
  <si>
    <t>2757443815</t>
  </si>
  <si>
    <t>赵伏案</t>
  </si>
  <si>
    <t>反方向的钟┋生死相依</t>
  </si>
  <si>
    <t>7</t>
  </si>
  <si>
    <t>2025/2/9 12:11:57</t>
  </si>
  <si>
    <t>21秒</t>
  </si>
  <si>
    <t>1577164374</t>
  </si>
  <si>
    <t>孑孓</t>
  </si>
  <si>
    <t>金属之王┋黑雨┋回春</t>
  </si>
  <si>
    <t>8</t>
  </si>
  <si>
    <t>2025/2/9 13:43:30</t>
  </si>
  <si>
    <t>516秒</t>
  </si>
  <si>
    <t>852639250</t>
  </si>
  <si>
    <t>反方向的钟┋九州・霜弦折柳抄┋另—个故事</t>
  </si>
  <si>
    <t>9</t>
  </si>
  <si>
    <t>2025/2/10 14:45:17</t>
  </si>
  <si>
    <t>35秒</t>
  </si>
  <si>
    <t>1243128354</t>
  </si>
  <si>
    <t>潮间带┋生死相依┋未发先至</t>
  </si>
  <si>
    <t>《未发先至》作者评论20篇，自投有效</t>
  </si>
  <si>
    <t>10</t>
  </si>
  <si>
    <t>2025/2/10 21:10:30</t>
  </si>
  <si>
    <t>88秒</t>
  </si>
  <si>
    <t>1623812435</t>
  </si>
  <si>
    <t>嘉黎</t>
  </si>
  <si>
    <t>潮间带┋生死相依</t>
  </si>
  <si>
    <t>11</t>
  </si>
  <si>
    <t>2025/2/10 21:11:35</t>
  </si>
  <si>
    <t>59秒</t>
  </si>
  <si>
    <t>353614795</t>
  </si>
  <si>
    <t>柿子扶墙</t>
  </si>
  <si>
    <t>12</t>
  </si>
  <si>
    <t>2025/2/10 21:13:31</t>
  </si>
  <si>
    <t>39秒</t>
  </si>
  <si>
    <t>1669750508</t>
  </si>
  <si>
    <t>雷曼狂狂迷</t>
  </si>
  <si>
    <t>潮间带┋九州・霜弦折柳抄┋另—个故事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</si>
</sst>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Arial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 applyFill="1" applyAlignment="1"/>
    <xf numFmtId="0" fontId="3" fillId="0" borderId="0" xfId="49" applyFont="1"/>
    <xf numFmtId="0" fontId="4" fillId="0" borderId="0" xfId="49" applyFont="1" applyFill="1" applyAlignment="1"/>
    <xf numFmtId="0" fontId="0" fillId="0" borderId="0" xfId="49" applyFont="1" applyFill="1" applyAlignment="1"/>
    <xf numFmtId="0" fontId="5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J21" sqref="J21"/>
    </sheetView>
  </sheetViews>
  <sheetFormatPr defaultColWidth="9" defaultRowHeight="12.75" outlineLevelCol="7"/>
  <cols>
    <col min="1" max="1" width="21.8571428571429" customWidth="1"/>
    <col min="2" max="2" width="39.2857142857143" customWidth="1"/>
    <col min="3" max="3" width="9" customWidth="1"/>
    <col min="4" max="4" width="13.1428571428571" customWidth="1"/>
    <col min="5" max="5" width="29.8571428571429" customWidth="1"/>
    <col min="6" max="6" width="42.4285714285714" customWidth="1"/>
    <col min="7" max="7" width="32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 t="s">
        <v>8</v>
      </c>
      <c r="B2" s="2" t="s">
        <v>9</v>
      </c>
      <c r="C2" s="2">
        <v>6</v>
      </c>
      <c r="D2" s="3"/>
      <c r="E2" s="3">
        <v>2</v>
      </c>
      <c r="F2" s="3"/>
      <c r="G2" s="3">
        <v>2</v>
      </c>
      <c r="H2" s="3">
        <f t="shared" ref="H2:H21" si="0">SUM(C2:G2)</f>
        <v>10</v>
      </c>
    </row>
    <row r="3" ht="16.5" spans="1:8">
      <c r="A3" s="2" t="s">
        <v>10</v>
      </c>
      <c r="B3" s="2" t="s">
        <v>11</v>
      </c>
      <c r="C3" s="2">
        <v>4</v>
      </c>
      <c r="D3" s="3"/>
      <c r="E3" s="3"/>
      <c r="F3" s="3"/>
      <c r="G3" s="3">
        <v>2</v>
      </c>
      <c r="H3" s="3">
        <f t="shared" si="0"/>
        <v>6</v>
      </c>
    </row>
    <row r="4" ht="16.5" spans="1:8">
      <c r="A4" s="2" t="s">
        <v>12</v>
      </c>
      <c r="B4" s="2" t="s">
        <v>13</v>
      </c>
      <c r="C4" s="2">
        <v>3</v>
      </c>
      <c r="D4" s="3"/>
      <c r="E4" s="3"/>
      <c r="F4" s="3">
        <v>2</v>
      </c>
      <c r="G4" s="3"/>
      <c r="H4" s="3">
        <f t="shared" si="0"/>
        <v>5</v>
      </c>
    </row>
    <row r="5" ht="16.5" spans="1:8">
      <c r="A5" s="4" t="s">
        <v>14</v>
      </c>
      <c r="B5" s="4" t="s">
        <v>15</v>
      </c>
      <c r="C5" s="4">
        <v>2</v>
      </c>
      <c r="E5">
        <v>2</v>
      </c>
      <c r="H5">
        <f t="shared" si="0"/>
        <v>4</v>
      </c>
    </row>
    <row r="6" ht="16.5" spans="1:8">
      <c r="A6" s="4" t="s">
        <v>16</v>
      </c>
      <c r="B6" s="4" t="s">
        <v>17</v>
      </c>
      <c r="C6" s="4">
        <v>2</v>
      </c>
      <c r="F6">
        <v>2</v>
      </c>
      <c r="H6">
        <f t="shared" si="0"/>
        <v>4</v>
      </c>
    </row>
    <row r="7" ht="16.5" spans="1:8">
      <c r="A7" s="4" t="s">
        <v>18</v>
      </c>
      <c r="B7" s="4" t="s">
        <v>19</v>
      </c>
      <c r="C7" s="4">
        <v>2</v>
      </c>
      <c r="F7">
        <v>2</v>
      </c>
      <c r="H7">
        <f t="shared" si="0"/>
        <v>4</v>
      </c>
    </row>
    <row r="8" ht="16.5" spans="1:8">
      <c r="A8" s="4" t="s">
        <v>20</v>
      </c>
      <c r="B8" s="4" t="s">
        <v>21</v>
      </c>
      <c r="C8" s="4">
        <v>1</v>
      </c>
      <c r="E8">
        <v>2</v>
      </c>
      <c r="H8">
        <f t="shared" si="0"/>
        <v>3</v>
      </c>
    </row>
    <row r="9" ht="16.5" spans="1:8">
      <c r="A9" s="4" t="s">
        <v>22</v>
      </c>
      <c r="B9" s="4" t="s">
        <v>23</v>
      </c>
      <c r="C9" s="4">
        <v>1</v>
      </c>
      <c r="G9">
        <v>2</v>
      </c>
      <c r="H9">
        <f t="shared" si="0"/>
        <v>3</v>
      </c>
    </row>
    <row r="10" ht="16.5" spans="1:8">
      <c r="A10" s="4" t="s">
        <v>24</v>
      </c>
      <c r="B10" s="4" t="s">
        <v>25</v>
      </c>
      <c r="C10" s="4">
        <v>1</v>
      </c>
      <c r="H10">
        <f t="shared" si="0"/>
        <v>1</v>
      </c>
    </row>
    <row r="11" ht="16.5" spans="1:8">
      <c r="A11" s="4" t="s">
        <v>26</v>
      </c>
      <c r="B11" s="4" t="s">
        <v>27</v>
      </c>
      <c r="C11" s="4">
        <v>1</v>
      </c>
      <c r="H11">
        <f t="shared" si="0"/>
        <v>1</v>
      </c>
    </row>
    <row r="12" ht="16.5" spans="1:8">
      <c r="A12" s="4" t="s">
        <v>28</v>
      </c>
      <c r="B12" s="4" t="s">
        <v>29</v>
      </c>
      <c r="C12" s="4">
        <v>1</v>
      </c>
      <c r="H12">
        <f t="shared" si="0"/>
        <v>1</v>
      </c>
    </row>
    <row r="13" ht="16.5" spans="1:8">
      <c r="A13" s="4" t="s">
        <v>30</v>
      </c>
      <c r="B13" s="4" t="s">
        <v>31</v>
      </c>
      <c r="C13" s="4">
        <v>1</v>
      </c>
      <c r="H13">
        <f t="shared" si="0"/>
        <v>1</v>
      </c>
    </row>
    <row r="14" ht="16.5" spans="1:8">
      <c r="A14" s="4" t="s">
        <v>32</v>
      </c>
      <c r="B14" s="4" t="s">
        <v>33</v>
      </c>
      <c r="C14" s="4">
        <v>1</v>
      </c>
      <c r="H14">
        <f t="shared" si="0"/>
        <v>1</v>
      </c>
    </row>
    <row r="15" ht="16.5" spans="1:8">
      <c r="A15" s="4" t="s">
        <v>34</v>
      </c>
      <c r="B15" s="4" t="s">
        <v>35</v>
      </c>
      <c r="C15" s="4">
        <v>0</v>
      </c>
      <c r="H15">
        <f t="shared" si="0"/>
        <v>0</v>
      </c>
    </row>
    <row r="16" ht="16.5" spans="1:8">
      <c r="A16" s="4" t="s">
        <v>36</v>
      </c>
      <c r="B16" s="4" t="s">
        <v>37</v>
      </c>
      <c r="C16" s="4">
        <v>0</v>
      </c>
      <c r="H16">
        <f t="shared" si="0"/>
        <v>0</v>
      </c>
    </row>
    <row r="17" ht="16.5" spans="1:8">
      <c r="A17" s="4" t="s">
        <v>38</v>
      </c>
      <c r="B17" s="4" t="s">
        <v>39</v>
      </c>
      <c r="C17" s="4">
        <v>0</v>
      </c>
      <c r="H17">
        <f t="shared" si="0"/>
        <v>0</v>
      </c>
    </row>
    <row r="18" ht="16.5" spans="1:8">
      <c r="A18" s="4" t="s">
        <v>40</v>
      </c>
      <c r="B18" s="4" t="s">
        <v>41</v>
      </c>
      <c r="C18" s="4">
        <v>0</v>
      </c>
      <c r="H18">
        <f t="shared" si="0"/>
        <v>0</v>
      </c>
    </row>
    <row r="19" ht="16.5" spans="1:8">
      <c r="A19" s="4" t="s">
        <v>42</v>
      </c>
      <c r="B19" s="4" t="s">
        <v>43</v>
      </c>
      <c r="C19" s="4">
        <v>0</v>
      </c>
      <c r="H19">
        <f t="shared" si="0"/>
        <v>0</v>
      </c>
    </row>
    <row r="20" ht="16.5" spans="1:8">
      <c r="A20" s="4" t="s">
        <v>44</v>
      </c>
      <c r="B20" s="4" t="s">
        <v>45</v>
      </c>
      <c r="C20" s="4">
        <v>0</v>
      </c>
      <c r="H20">
        <f t="shared" si="0"/>
        <v>0</v>
      </c>
    </row>
    <row r="21" ht="16.5" spans="1:8">
      <c r="A21" s="4" t="s">
        <v>46</v>
      </c>
      <c r="B21" s="4" t="s">
        <v>47</v>
      </c>
      <c r="C21" s="4">
        <v>1</v>
      </c>
      <c r="D21">
        <v>-1</v>
      </c>
      <c r="H21">
        <f t="shared" si="0"/>
        <v>0</v>
      </c>
    </row>
    <row r="24" ht="15" spans="1:4">
      <c r="A24" s="1" t="s">
        <v>48</v>
      </c>
      <c r="B24" s="1" t="s">
        <v>49</v>
      </c>
      <c r="C24" s="1" t="s">
        <v>50</v>
      </c>
      <c r="D24" s="1" t="s">
        <v>51</v>
      </c>
    </row>
    <row r="25" ht="16.5" spans="1:4">
      <c r="A25" s="4" t="s">
        <v>52</v>
      </c>
      <c r="B25" s="4"/>
      <c r="C25" s="5">
        <v>20</v>
      </c>
      <c r="D25" s="5">
        <v>2</v>
      </c>
    </row>
    <row r="26" ht="16.5" spans="1:4">
      <c r="A26" s="4" t="s">
        <v>53</v>
      </c>
      <c r="B26" s="6" t="s">
        <v>54</v>
      </c>
      <c r="C26" s="4">
        <v>1</v>
      </c>
      <c r="D26" s="4">
        <v>0</v>
      </c>
    </row>
    <row r="27" ht="16.5" spans="1:4">
      <c r="A27" s="4" t="s">
        <v>55</v>
      </c>
      <c r="B27" t="s">
        <v>56</v>
      </c>
      <c r="C27" s="4">
        <v>20</v>
      </c>
      <c r="D27" s="4">
        <v>2</v>
      </c>
    </row>
    <row r="28" ht="16.5" spans="1:4">
      <c r="A28" s="4" t="s">
        <v>57</v>
      </c>
      <c r="B28" t="s">
        <v>58</v>
      </c>
      <c r="C28" s="4">
        <v>20</v>
      </c>
      <c r="D28" s="4">
        <v>2</v>
      </c>
    </row>
    <row r="29" ht="16.5" spans="1:4">
      <c r="A29" s="4" t="s">
        <v>59</v>
      </c>
      <c r="B29" t="s">
        <v>60</v>
      </c>
      <c r="C29" s="4">
        <v>20</v>
      </c>
      <c r="D29" s="4">
        <v>2</v>
      </c>
    </row>
    <row r="30" ht="16.5" spans="1:4">
      <c r="A30" s="4"/>
      <c r="C30" s="4"/>
      <c r="D30" s="4"/>
    </row>
    <row r="32" ht="16.5" spans="1:7">
      <c r="A32" s="2" t="s">
        <v>61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4"/>
    </row>
    <row r="33" ht="16.5" spans="1:7">
      <c r="A33" s="4" t="s">
        <v>67</v>
      </c>
      <c r="B33" s="4" t="s">
        <v>68</v>
      </c>
      <c r="C33" s="4" t="s">
        <v>69</v>
      </c>
      <c r="D33" s="4" t="s">
        <v>70</v>
      </c>
      <c r="E33" s="4" t="s">
        <v>71</v>
      </c>
      <c r="F33" s="4" t="s">
        <v>72</v>
      </c>
      <c r="G33" s="4"/>
    </row>
    <row r="34" ht="16.5" spans="1:7">
      <c r="A34" s="4" t="s">
        <v>73</v>
      </c>
      <c r="B34" s="4" t="s">
        <v>74</v>
      </c>
      <c r="C34" s="4" t="s">
        <v>75</v>
      </c>
      <c r="D34" s="4" t="s">
        <v>76</v>
      </c>
      <c r="E34" s="4" t="s">
        <v>77</v>
      </c>
      <c r="F34" s="4" t="s">
        <v>78</v>
      </c>
      <c r="G34" s="4" t="s">
        <v>79</v>
      </c>
    </row>
    <row r="35" ht="16.5" spans="1:7">
      <c r="A35" s="4" t="s">
        <v>80</v>
      </c>
      <c r="B35" s="4" t="s">
        <v>81</v>
      </c>
      <c r="C35" s="4" t="s">
        <v>82</v>
      </c>
      <c r="D35" s="4" t="s">
        <v>83</v>
      </c>
      <c r="E35" s="4" t="s">
        <v>84</v>
      </c>
      <c r="F35" s="4" t="s">
        <v>30</v>
      </c>
      <c r="G35" s="4"/>
    </row>
    <row r="36" ht="16.5" spans="1:7">
      <c r="A36" s="4" t="s">
        <v>85</v>
      </c>
      <c r="B36" s="4" t="s">
        <v>86</v>
      </c>
      <c r="C36" s="4" t="s">
        <v>87</v>
      </c>
      <c r="D36" s="4" t="s">
        <v>88</v>
      </c>
      <c r="E36" s="4" t="s">
        <v>89</v>
      </c>
      <c r="F36" s="4" t="s">
        <v>90</v>
      </c>
      <c r="G36" s="4"/>
    </row>
    <row r="37" ht="16.5" spans="1:7">
      <c r="A37" s="4" t="s">
        <v>91</v>
      </c>
      <c r="B37" s="4" t="s">
        <v>92</v>
      </c>
      <c r="C37" s="4" t="s">
        <v>93</v>
      </c>
      <c r="D37" s="4" t="s">
        <v>94</v>
      </c>
      <c r="E37" s="4" t="s">
        <v>95</v>
      </c>
      <c r="F37" s="4" t="s">
        <v>46</v>
      </c>
      <c r="G37" s="4" t="s">
        <v>96</v>
      </c>
    </row>
    <row r="38" ht="16.5" spans="1:7">
      <c r="A38" s="4" t="s">
        <v>97</v>
      </c>
      <c r="B38" s="4" t="s">
        <v>98</v>
      </c>
      <c r="C38" s="4" t="s">
        <v>99</v>
      </c>
      <c r="D38" s="4" t="s">
        <v>100</v>
      </c>
      <c r="E38" s="4" t="s">
        <v>101</v>
      </c>
      <c r="F38" s="4" t="s">
        <v>102</v>
      </c>
      <c r="G38" s="4"/>
    </row>
    <row r="39" ht="16.5" spans="1:7">
      <c r="A39" s="4" t="s">
        <v>103</v>
      </c>
      <c r="B39" s="4" t="s">
        <v>104</v>
      </c>
      <c r="C39" s="4" t="s">
        <v>105</v>
      </c>
      <c r="D39" s="4" t="s">
        <v>106</v>
      </c>
      <c r="E39" s="4" t="s">
        <v>107</v>
      </c>
      <c r="F39" s="4" t="s">
        <v>108</v>
      </c>
      <c r="G39" s="4"/>
    </row>
    <row r="40" ht="16.5" spans="1:7">
      <c r="A40" s="4" t="s">
        <v>109</v>
      </c>
      <c r="B40" s="4" t="s">
        <v>110</v>
      </c>
      <c r="C40" s="4" t="s">
        <v>111</v>
      </c>
      <c r="D40" s="4" t="s">
        <v>112</v>
      </c>
      <c r="E40" s="4" t="s">
        <v>5</v>
      </c>
      <c r="F40" s="4" t="s">
        <v>113</v>
      </c>
      <c r="G40" s="4"/>
    </row>
    <row r="41" ht="16.5" spans="1:7">
      <c r="A41" s="4" t="s">
        <v>114</v>
      </c>
      <c r="B41" s="4" t="s">
        <v>115</v>
      </c>
      <c r="C41" s="4" t="s">
        <v>116</v>
      </c>
      <c r="D41" s="4" t="s">
        <v>117</v>
      </c>
      <c r="E41" s="4" t="s">
        <v>6</v>
      </c>
      <c r="F41" s="4" t="s">
        <v>118</v>
      </c>
      <c r="G41" s="4" t="s">
        <v>119</v>
      </c>
    </row>
    <row r="42" ht="16.5" spans="1:7">
      <c r="A42" s="4" t="s">
        <v>120</v>
      </c>
      <c r="B42" s="4" t="s">
        <v>121</v>
      </c>
      <c r="C42" s="4" t="s">
        <v>122</v>
      </c>
      <c r="D42" s="4" t="s">
        <v>123</v>
      </c>
      <c r="E42" s="4" t="s">
        <v>124</v>
      </c>
      <c r="F42" s="4" t="s">
        <v>125</v>
      </c>
      <c r="G42" s="4"/>
    </row>
    <row r="43" ht="16.5" spans="1:7">
      <c r="A43" s="4" t="s">
        <v>126</v>
      </c>
      <c r="B43" s="4" t="s">
        <v>127</v>
      </c>
      <c r="C43" s="4" t="s">
        <v>128</v>
      </c>
      <c r="D43" s="4" t="s">
        <v>129</v>
      </c>
      <c r="E43" s="4" t="s">
        <v>130</v>
      </c>
      <c r="F43" s="4" t="s">
        <v>32</v>
      </c>
      <c r="G43" s="4"/>
    </row>
    <row r="44" ht="16.5" spans="1:7">
      <c r="A44" s="4" t="s">
        <v>131</v>
      </c>
      <c r="B44" s="4" t="s">
        <v>132</v>
      </c>
      <c r="C44" s="4" t="s">
        <v>133</v>
      </c>
      <c r="D44" s="4" t="s">
        <v>134</v>
      </c>
      <c r="E44" s="4" t="s">
        <v>135</v>
      </c>
      <c r="F44" s="4" t="s">
        <v>136</v>
      </c>
      <c r="G44" s="4"/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D6"/>
    </sheetView>
  </sheetViews>
  <sheetFormatPr defaultColWidth="10.2857142857143" defaultRowHeight="12.75" outlineLevelRow="5" outlineLevelCol="3"/>
  <cols>
    <col min="1" max="1" width="27.1428571428571" customWidth="1"/>
    <col min="2" max="2" width="42.4285714285714" customWidth="1"/>
  </cols>
  <sheetData>
    <row r="1" ht="15" spans="1:4">
      <c r="A1" s="1" t="s">
        <v>48</v>
      </c>
      <c r="B1" s="1" t="s">
        <v>49</v>
      </c>
      <c r="C1" s="1" t="s">
        <v>50</v>
      </c>
      <c r="D1" s="1" t="s">
        <v>51</v>
      </c>
    </row>
    <row r="2" ht="16.5" spans="1:4">
      <c r="A2" s="4" t="s">
        <v>52</v>
      </c>
      <c r="B2" s="4"/>
      <c r="C2" s="5">
        <v>20</v>
      </c>
      <c r="D2" s="5">
        <v>2</v>
      </c>
    </row>
    <row r="3" ht="16.5" spans="1:4">
      <c r="A3" s="4" t="s">
        <v>53</v>
      </c>
      <c r="B3" s="6" t="s">
        <v>54</v>
      </c>
      <c r="C3" s="4">
        <v>1</v>
      </c>
      <c r="D3" s="4">
        <v>0</v>
      </c>
    </row>
    <row r="4" ht="16.5" spans="1:4">
      <c r="A4" s="4" t="s">
        <v>55</v>
      </c>
      <c r="B4" t="s">
        <v>56</v>
      </c>
      <c r="C4" s="4">
        <v>20</v>
      </c>
      <c r="D4" s="4">
        <v>2</v>
      </c>
    </row>
    <row r="5" ht="16.5" spans="1:4">
      <c r="A5" s="4" t="s">
        <v>57</v>
      </c>
      <c r="B5" t="s">
        <v>58</v>
      </c>
      <c r="C5" s="4">
        <v>20</v>
      </c>
      <c r="D5" s="4">
        <v>2</v>
      </c>
    </row>
    <row r="6" ht="16.5" spans="1:4">
      <c r="A6" s="4" t="s">
        <v>59</v>
      </c>
      <c r="B6" t="s">
        <v>60</v>
      </c>
      <c r="C6" s="4">
        <v>20</v>
      </c>
      <c r="D6" s="4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H1" sqref="H$1:H$1048576"/>
    </sheetView>
  </sheetViews>
  <sheetFormatPr defaultColWidth="10.2857142857143" defaultRowHeight="12.75" outlineLevelCol="7"/>
  <cols>
    <col min="1" max="1" width="21.8571428571429" customWidth="1"/>
    <col min="2" max="2" width="33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 t="s">
        <v>8</v>
      </c>
      <c r="B2" s="2" t="s">
        <v>9</v>
      </c>
      <c r="C2" s="2">
        <v>6</v>
      </c>
      <c r="D2" s="3"/>
      <c r="E2" s="3">
        <v>2</v>
      </c>
      <c r="F2" s="3"/>
      <c r="G2" s="3">
        <v>2</v>
      </c>
      <c r="H2" s="3">
        <f t="shared" ref="H2:H21" si="0">SUM(C2:G2)</f>
        <v>10</v>
      </c>
    </row>
    <row r="3" ht="16.5" spans="1:8">
      <c r="A3" s="2" t="s">
        <v>10</v>
      </c>
      <c r="B3" s="2" t="s">
        <v>11</v>
      </c>
      <c r="C3" s="2">
        <v>4</v>
      </c>
      <c r="D3" s="3"/>
      <c r="E3" s="3"/>
      <c r="F3" s="3"/>
      <c r="G3" s="3">
        <v>2</v>
      </c>
      <c r="H3" s="3">
        <f t="shared" si="0"/>
        <v>6</v>
      </c>
    </row>
    <row r="4" ht="16.5" spans="1:8">
      <c r="A4" s="2" t="s">
        <v>12</v>
      </c>
      <c r="B4" s="2" t="s">
        <v>13</v>
      </c>
      <c r="C4" s="2">
        <v>3</v>
      </c>
      <c r="D4" s="3"/>
      <c r="E4" s="3"/>
      <c r="F4" s="3">
        <v>2</v>
      </c>
      <c r="G4" s="3"/>
      <c r="H4" s="3">
        <f t="shared" si="0"/>
        <v>5</v>
      </c>
    </row>
    <row r="5" ht="16.5" spans="1:8">
      <c r="A5" s="4" t="s">
        <v>14</v>
      </c>
      <c r="B5" s="4" t="s">
        <v>15</v>
      </c>
      <c r="C5" s="4">
        <v>2</v>
      </c>
      <c r="E5">
        <v>2</v>
      </c>
      <c r="H5">
        <f t="shared" si="0"/>
        <v>4</v>
      </c>
    </row>
    <row r="6" ht="16.5" spans="1:8">
      <c r="A6" s="4" t="s">
        <v>16</v>
      </c>
      <c r="B6" s="4" t="s">
        <v>17</v>
      </c>
      <c r="C6" s="4">
        <v>2</v>
      </c>
      <c r="F6">
        <v>2</v>
      </c>
      <c r="H6">
        <f t="shared" si="0"/>
        <v>4</v>
      </c>
    </row>
    <row r="7" ht="16.5" spans="1:8">
      <c r="A7" s="4" t="s">
        <v>18</v>
      </c>
      <c r="B7" s="4" t="s">
        <v>19</v>
      </c>
      <c r="C7" s="4">
        <v>2</v>
      </c>
      <c r="F7">
        <v>2</v>
      </c>
      <c r="H7">
        <f t="shared" si="0"/>
        <v>4</v>
      </c>
    </row>
    <row r="8" ht="16.5" spans="1:8">
      <c r="A8" s="4" t="s">
        <v>20</v>
      </c>
      <c r="B8" s="4" t="s">
        <v>21</v>
      </c>
      <c r="C8" s="4">
        <v>1</v>
      </c>
      <c r="E8">
        <v>2</v>
      </c>
      <c r="H8">
        <f t="shared" si="0"/>
        <v>3</v>
      </c>
    </row>
    <row r="9" ht="16.5" spans="1:8">
      <c r="A9" s="4" t="s">
        <v>22</v>
      </c>
      <c r="B9" s="4" t="s">
        <v>23</v>
      </c>
      <c r="C9" s="4">
        <v>1</v>
      </c>
      <c r="G9">
        <v>2</v>
      </c>
      <c r="H9">
        <f t="shared" si="0"/>
        <v>3</v>
      </c>
    </row>
    <row r="10" ht="16.5" spans="1:8">
      <c r="A10" s="4" t="s">
        <v>24</v>
      </c>
      <c r="B10" s="4" t="s">
        <v>25</v>
      </c>
      <c r="C10" s="4">
        <v>1</v>
      </c>
      <c r="H10">
        <f t="shared" si="0"/>
        <v>1</v>
      </c>
    </row>
    <row r="11" ht="16.5" spans="1:8">
      <c r="A11" s="4" t="s">
        <v>26</v>
      </c>
      <c r="B11" s="4" t="s">
        <v>27</v>
      </c>
      <c r="C11" s="4">
        <v>1</v>
      </c>
      <c r="H11">
        <f t="shared" si="0"/>
        <v>1</v>
      </c>
    </row>
    <row r="12" ht="16.5" spans="1:8">
      <c r="A12" s="4" t="s">
        <v>28</v>
      </c>
      <c r="B12" s="4" t="s">
        <v>29</v>
      </c>
      <c r="C12" s="4">
        <v>1</v>
      </c>
      <c r="H12">
        <f t="shared" si="0"/>
        <v>1</v>
      </c>
    </row>
    <row r="13" ht="16.5" spans="1:8">
      <c r="A13" s="4" t="s">
        <v>30</v>
      </c>
      <c r="B13" s="4" t="s">
        <v>31</v>
      </c>
      <c r="C13" s="4">
        <v>1</v>
      </c>
      <c r="H13">
        <f t="shared" si="0"/>
        <v>1</v>
      </c>
    </row>
    <row r="14" ht="16.5" spans="1:8">
      <c r="A14" s="4" t="s">
        <v>32</v>
      </c>
      <c r="B14" s="4" t="s">
        <v>33</v>
      </c>
      <c r="C14" s="4">
        <v>1</v>
      </c>
      <c r="H14">
        <f t="shared" si="0"/>
        <v>1</v>
      </c>
    </row>
    <row r="15" ht="16.5" spans="1:8">
      <c r="A15" s="4" t="s">
        <v>34</v>
      </c>
      <c r="B15" s="4" t="s">
        <v>35</v>
      </c>
      <c r="C15" s="4">
        <v>0</v>
      </c>
      <c r="H15">
        <f t="shared" si="0"/>
        <v>0</v>
      </c>
    </row>
    <row r="16" ht="16.5" spans="1:8">
      <c r="A16" s="4" t="s">
        <v>36</v>
      </c>
      <c r="B16" s="4" t="s">
        <v>37</v>
      </c>
      <c r="C16" s="4">
        <v>0</v>
      </c>
      <c r="H16">
        <f t="shared" si="0"/>
        <v>0</v>
      </c>
    </row>
    <row r="17" ht="16.5" spans="1:8">
      <c r="A17" s="4" t="s">
        <v>38</v>
      </c>
      <c r="B17" s="4" t="s">
        <v>39</v>
      </c>
      <c r="C17" s="4">
        <v>0</v>
      </c>
      <c r="H17">
        <f t="shared" si="0"/>
        <v>0</v>
      </c>
    </row>
    <row r="18" ht="16.5" spans="1:8">
      <c r="A18" s="4" t="s">
        <v>40</v>
      </c>
      <c r="B18" s="4" t="s">
        <v>41</v>
      </c>
      <c r="C18" s="4">
        <v>0</v>
      </c>
      <c r="H18">
        <f t="shared" si="0"/>
        <v>0</v>
      </c>
    </row>
    <row r="19" ht="16.5" spans="1:8">
      <c r="A19" s="4" t="s">
        <v>42</v>
      </c>
      <c r="B19" s="4" t="s">
        <v>43</v>
      </c>
      <c r="C19" s="4">
        <v>0</v>
      </c>
      <c r="H19">
        <f t="shared" si="0"/>
        <v>0</v>
      </c>
    </row>
    <row r="20" ht="16.5" spans="1:8">
      <c r="A20" s="4" t="s">
        <v>44</v>
      </c>
      <c r="B20" s="4" t="s">
        <v>45</v>
      </c>
      <c r="C20" s="4">
        <v>0</v>
      </c>
      <c r="H20">
        <f t="shared" si="0"/>
        <v>0</v>
      </c>
    </row>
    <row r="21" ht="16.5" spans="1:8">
      <c r="A21" s="4" t="s">
        <v>46</v>
      </c>
      <c r="B21" s="4" t="s">
        <v>47</v>
      </c>
      <c r="C21" s="4">
        <v>1</v>
      </c>
      <c r="D21">
        <v>-1</v>
      </c>
      <c r="H21">
        <f t="shared" si="0"/>
        <v>0</v>
      </c>
    </row>
  </sheetData>
  <sortState ref="A2:H21">
    <sortCondition ref="H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第四十五届零重力杯短篇科幻征文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2025-02-11T02:05:00Z</dcterms:created>
  <dcterms:modified xsi:type="dcterms:W3CDTF">2025-02-11T02:52:41Z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DE37739E26D54F56800F22F461E8195F_12</vt:lpwstr>
  </property>
  <property fmtid="{D5CDD505-2E9C-101B-9397-08002B2CF9AE}" pid="3" name="KSOProductBuildVer">
    <vt:lpwstr>2052-12.1.0.19770</vt:lpwstr>
  </property>
</Properties>
</file>