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第三十六届零重力杯短篇科幻征文" sheetId="1" r:id="rId1"/>
    <sheet name="评论员评论数量统计" sheetId="2" r:id="rId2"/>
    <sheet name="排名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<sst xmlns="http://schemas.openxmlformats.org/spreadsheetml/2006/main" count="287" uniqueCount="184">
  <si>
    <t>作品名</t>
  </si>
  <si>
    <t>作者</t>
  </si>
  <si>
    <t>票数</t>
  </si>
  <si>
    <t>作者自投</t>
  </si>
  <si>
    <t>踏雪寻梅</t>
  </si>
  <si>
    <t>一杯可乐</t>
  </si>
  <si>
    <t>馄饨</t>
  </si>
  <si>
    <t>熋焽焽</t>
  </si>
  <si>
    <t>雾尼</t>
  </si>
  <si>
    <r>
      <t>RR</t>
    </r>
    <r>
      <rPr>
        <b/>
        <sz val="10"/>
        <rFont val="宋体"/>
        <charset val="134"/>
      </rPr>
      <t>的石屋</t>
    </r>
  </si>
  <si>
    <t>荒城</t>
  </si>
  <si>
    <t>总票数</t>
  </si>
  <si>
    <t>无人机杀手</t>
  </si>
  <si>
    <r>
      <t>Marisa Kirisame</t>
    </r>
    <r>
      <rPr>
        <b/>
        <sz val="10"/>
        <rFont val="宋体"/>
        <charset val="134"/>
      </rPr>
      <t>（</t>
    </r>
    <r>
      <rPr>
        <b/>
        <sz val="10"/>
        <rFont val="Arial"/>
        <charset val="134"/>
      </rPr>
      <t>709099842</t>
    </r>
    <r>
      <rPr>
        <b/>
        <sz val="10"/>
        <rFont val="宋体"/>
        <charset val="134"/>
      </rPr>
      <t>）</t>
    </r>
  </si>
  <si>
    <t>超市里的马</t>
  </si>
  <si>
    <r>
      <t>黑糖博格（</t>
    </r>
    <r>
      <rPr>
        <b/>
        <sz val="10"/>
        <rFont val="Arial"/>
        <charset val="134"/>
      </rPr>
      <t>3187632718</t>
    </r>
    <r>
      <rPr>
        <b/>
        <sz val="10"/>
        <rFont val="宋体"/>
        <charset val="134"/>
      </rPr>
      <t>）</t>
    </r>
  </si>
  <si>
    <r>
      <t>地球联盟：浙回</t>
    </r>
    <r>
      <rPr>
        <b/>
        <sz val="10"/>
        <rFont val="Arial"/>
        <charset val="134"/>
      </rPr>
      <t>1937</t>
    </r>
  </si>
  <si>
    <r>
      <t>萌新</t>
    </r>
    <r>
      <rPr>
        <b/>
        <sz val="10"/>
        <rFont val="Arial"/>
        <charset val="134"/>
      </rPr>
      <t>—</t>
    </r>
    <r>
      <rPr>
        <b/>
        <sz val="10"/>
        <rFont val="宋体"/>
        <charset val="134"/>
      </rPr>
      <t>作者（</t>
    </r>
    <r>
      <rPr>
        <b/>
        <sz val="10"/>
        <rFont val="Arial"/>
        <charset val="134"/>
      </rPr>
      <t>3437916115</t>
    </r>
    <r>
      <rPr>
        <b/>
        <sz val="10"/>
        <rFont val="宋体"/>
        <charset val="134"/>
      </rPr>
      <t>）</t>
    </r>
  </si>
  <si>
    <t>大雾天就不要出门了</t>
  </si>
  <si>
    <r>
      <t>嗯</t>
    </r>
    <r>
      <rPr>
        <b/>
        <sz val="10"/>
        <rFont val="Arial"/>
        <charset val="134"/>
      </rPr>
      <t>......</t>
    </r>
    <r>
      <rPr>
        <b/>
        <sz val="10"/>
        <rFont val="宋体"/>
        <charset val="134"/>
      </rPr>
      <t>（</t>
    </r>
    <r>
      <rPr>
        <b/>
        <sz val="10"/>
        <rFont val="Arial"/>
        <charset val="134"/>
      </rPr>
      <t>1901185487</t>
    </r>
    <r>
      <rPr>
        <b/>
        <sz val="10"/>
        <rFont val="宋体"/>
        <charset val="134"/>
      </rPr>
      <t>）</t>
    </r>
  </si>
  <si>
    <t>鸡你太美</t>
  </si>
  <si>
    <t>熋焸焽（277388989）</t>
  </si>
  <si>
    <t>AI复活你老子</t>
  </si>
  <si>
    <t>赵伏案（3437933587）</t>
  </si>
  <si>
    <t>他和他的第三只耳朵</t>
  </si>
  <si>
    <t>时代的小红帽（670463093）</t>
  </si>
  <si>
    <t>黛西</t>
  </si>
  <si>
    <t>KINO（2946698213）</t>
  </si>
  <si>
    <t>天使让我来教会你如何爱自己</t>
  </si>
  <si>
    <t>莫蕊欣（moruixin@foxmail.com）</t>
  </si>
  <si>
    <t>明月几时有</t>
  </si>
  <si>
    <t>陈敬刚（1285846704）</t>
  </si>
  <si>
    <t>盘古</t>
  </si>
  <si>
    <t>踏雪寻梅（3162617429）</t>
  </si>
  <si>
    <t>我为人</t>
  </si>
  <si>
    <t>整活二次元会在虚拟网络中电子失恋吗（368509757）</t>
  </si>
  <si>
    <t>指间</t>
  </si>
  <si>
    <t>小森（1736825173）</t>
  </si>
  <si>
    <t>星塔看守</t>
  </si>
  <si>
    <t>丈夫</t>
  </si>
  <si>
    <t>黎珮琳（137951753）</t>
  </si>
  <si>
    <t>太阳风暴</t>
  </si>
  <si>
    <t>来自群星（laiziqunxing@126.com）</t>
  </si>
  <si>
    <t>这位女孩是个谜——一位外来男性近两年的日记断续</t>
  </si>
  <si>
    <t>河边草（abcde_6388@126.com）</t>
  </si>
  <si>
    <t>粪海狂蝇</t>
  </si>
  <si>
    <t>gaba（624158309）</t>
  </si>
  <si>
    <t>巴克科斯之巢</t>
  </si>
  <si>
    <t>雷曼狂狂迷（1669750508）</t>
  </si>
  <si>
    <t>食脑</t>
  </si>
  <si>
    <t>凌五夜（2417044090）</t>
  </si>
  <si>
    <t>天化阁</t>
  </si>
  <si>
    <t>仁依（2116201579）</t>
  </si>
  <si>
    <t>献给赛安先生的悼词</t>
  </si>
  <si>
    <t>Lying（1750175377）</t>
  </si>
  <si>
    <t>观影</t>
  </si>
  <si>
    <t>火山石暴雨（3064204695）</t>
  </si>
  <si>
    <t>能上天堂的人都很该死</t>
  </si>
  <si>
    <t>星期团（1395160439）</t>
  </si>
  <si>
    <t>顶流的秘密</t>
  </si>
  <si>
    <t>铭希（1020444724）</t>
  </si>
  <si>
    <t>多脑人</t>
  </si>
  <si>
    <t>于奇（787124135）</t>
  </si>
  <si>
    <t>迷雾的背面</t>
  </si>
  <si>
    <t>正气凛然的小贩（61833768）</t>
  </si>
  <si>
    <t>你在等待一场烟花吗？这些吓晕人的数字会证明我们存在的意义</t>
  </si>
  <si>
    <t>GODEVIL异星降临（2279099710）</t>
  </si>
  <si>
    <t>评论员</t>
  </si>
  <si>
    <t>票选作品</t>
  </si>
  <si>
    <t>评论数</t>
  </si>
  <si>
    <t>加权票数</t>
  </si>
  <si>
    <t>卡卡（945414023）</t>
  </si>
  <si>
    <t>超市里的马|地球联盟：浙回1937|盘古</t>
  </si>
  <si>
    <t>一杯可乐（3437916115）</t>
  </si>
  <si>
    <t>地球联盟：浙回1937|天使让我来教会你如何爱自己|我为人</t>
  </si>
  <si>
    <t>馄饨（1243128354）</t>
  </si>
  <si>
    <t>超市里的马|大雾天就不要出门了</t>
  </si>
  <si>
    <t>熋焽焽（277388989）</t>
  </si>
  <si>
    <t>鸡你太美|明月几时有|大雾天就不要出门了</t>
  </si>
  <si>
    <r>
      <t>雾尼（</t>
    </r>
    <r>
      <rPr>
        <sz val="10"/>
        <rFont val="Arial"/>
        <charset val="134"/>
      </rPr>
      <t>2267971892</t>
    </r>
    <r>
      <rPr>
        <sz val="10"/>
        <rFont val="宋体"/>
        <charset val="134"/>
      </rPr>
      <t>）</t>
    </r>
  </si>
  <si>
    <r>
      <t>RR</t>
    </r>
    <r>
      <rPr>
        <sz val="10"/>
        <rFont val="宋体"/>
        <charset val="134"/>
      </rPr>
      <t>的石屋（</t>
    </r>
    <r>
      <rPr>
        <sz val="10"/>
        <rFont val="Arial"/>
        <charset val="134"/>
      </rPr>
      <t>2970038690</t>
    </r>
    <r>
      <rPr>
        <sz val="10"/>
        <rFont val="宋体"/>
        <charset val="134"/>
      </rPr>
      <t>）</t>
    </r>
  </si>
  <si>
    <t>他和他的第三只耳朵|AI复活你老子|指间</t>
  </si>
  <si>
    <t>荒城（852639250）</t>
  </si>
  <si>
    <t>超市里的马|黛西|无人机杀手</t>
  </si>
  <si>
    <t>序号</t>
  </si>
  <si>
    <t>提交答卷时间</t>
  </si>
  <si>
    <t>所用时间</t>
  </si>
  <si>
    <t>1、您的QQ号</t>
  </si>
  <si>
    <t>2、您在零重力科幻QQ群的昵称</t>
  </si>
  <si>
    <t>3、参赛作品投票</t>
  </si>
  <si>
    <t>1</t>
  </si>
  <si>
    <t>2024/5/4 14:36:00</t>
  </si>
  <si>
    <t>73秒</t>
  </si>
  <si>
    <t>3162617429</t>
  </si>
  <si>
    <t>全世界有产阶级一人给我一块钱</t>
  </si>
  <si>
    <t>超市里的马┋地球联盟：浙回1937┋盘古</t>
  </si>
  <si>
    <t>《盘古》作者评论10篇，自投有效</t>
  </si>
  <si>
    <t>2</t>
  </si>
  <si>
    <t>2024/5/4 15:16:21</t>
  </si>
  <si>
    <t>19秒</t>
  </si>
  <si>
    <t>1669750508</t>
  </si>
  <si>
    <t>雷曼狂狂迷</t>
  </si>
  <si>
    <t>太阳风暴┋这位女孩是个谜——一位外来男性近两年的日记断续┋大雾天就不要出门了</t>
  </si>
  <si>
    <t>3</t>
  </si>
  <si>
    <t>2024/5/5 12:38:52</t>
  </si>
  <si>
    <t>25秒</t>
  </si>
  <si>
    <t>3693467632</t>
  </si>
  <si>
    <t>和尘</t>
  </si>
  <si>
    <t>地球联盟：浙回1937┋粪海狂蝇┋盘古</t>
  </si>
  <si>
    <t>4</t>
  </si>
  <si>
    <t>2024/5/5 14:46:04</t>
  </si>
  <si>
    <t>244秒</t>
  </si>
  <si>
    <t>3437916115</t>
  </si>
  <si>
    <r>
      <t>地球联盟：浙回</t>
    </r>
    <r>
      <rPr>
        <sz val="10"/>
        <rFont val="Arial"/>
        <charset val="134"/>
      </rPr>
      <t>1937</t>
    </r>
    <r>
      <rPr>
        <sz val="10"/>
        <rFont val="宋体"/>
        <charset val="134"/>
      </rPr>
      <t>┋天使让我来教会你如何爱自己┋我为人</t>
    </r>
  </si>
  <si>
    <t>《地球联盟：浙回1937》作者评论28篇，自投有效</t>
  </si>
  <si>
    <t>5</t>
  </si>
  <si>
    <t>2024/5/5 16:22:54</t>
  </si>
  <si>
    <t>45秒</t>
  </si>
  <si>
    <t>1031795630</t>
  </si>
  <si>
    <t>南风吹故人</t>
  </si>
  <si>
    <t>鸡你太美┋地球联盟：浙回1937┋丈夫</t>
  </si>
  <si>
    <t>6</t>
  </si>
  <si>
    <t>2024/5/6 15:45:46</t>
  </si>
  <si>
    <t>27秒</t>
  </si>
  <si>
    <t>277388989</t>
  </si>
  <si>
    <t>熋焸焽</t>
  </si>
  <si>
    <t>鸡你太美┋明月几时有┋大雾天就不要出门了</t>
  </si>
  <si>
    <t>《鸡你太美》作者评论28篇，自投有效</t>
  </si>
  <si>
    <t>7</t>
  </si>
  <si>
    <t>2024/5/6 16:32:54</t>
  </si>
  <si>
    <t>640秒</t>
  </si>
  <si>
    <t>1243128354</t>
  </si>
  <si>
    <t>超市里的马┋大雾天就不要出门了</t>
  </si>
  <si>
    <t>8</t>
  </si>
  <si>
    <t>2024/5/6 17:09:07</t>
  </si>
  <si>
    <t>1776431193</t>
  </si>
  <si>
    <t>灰色掷弹兵</t>
  </si>
  <si>
    <t>9</t>
  </si>
  <si>
    <t>2024/5/7 19:45:27</t>
  </si>
  <si>
    <t>445秒</t>
  </si>
  <si>
    <t>1395160439</t>
  </si>
  <si>
    <t>诡诈之龟*_VViNG</t>
  </si>
  <si>
    <t>无人机杀手┋能上天堂的人都很该死</t>
  </si>
  <si>
    <t>《能上天堂的人都很该死》作者自投无效</t>
  </si>
  <si>
    <t>10</t>
  </si>
  <si>
    <t>2024/5/7 21:40:20</t>
  </si>
  <si>
    <t>46秒</t>
  </si>
  <si>
    <t>2116201579</t>
  </si>
  <si>
    <t>仁依</t>
  </si>
  <si>
    <t>11</t>
  </si>
  <si>
    <t>2024/5/8 8:14:31</t>
  </si>
  <si>
    <t>133秒</t>
  </si>
  <si>
    <t>2970038690</t>
  </si>
  <si>
    <t>RR的石屋</t>
  </si>
  <si>
    <t>他和他的第三只耳朵┋AI复活你老子┋指间</t>
  </si>
  <si>
    <t>12</t>
  </si>
  <si>
    <t>2024/5/8 22:14:59</t>
  </si>
  <si>
    <t>20秒</t>
  </si>
  <si>
    <t>2267971892</t>
  </si>
  <si>
    <t>13</t>
  </si>
  <si>
    <t>2024/5/10 11:37:08</t>
  </si>
  <si>
    <t>102秒</t>
  </si>
  <si>
    <t>1544697374</t>
  </si>
  <si>
    <t>小猪欢欢</t>
  </si>
  <si>
    <t>星塔看守┋大雾天就不要出门了┋食脑</t>
  </si>
  <si>
    <t>14</t>
  </si>
  <si>
    <t>2024/5/10 11:48:42</t>
  </si>
  <si>
    <t>109秒</t>
  </si>
  <si>
    <t>1279330671</t>
  </si>
  <si>
    <t>梦中诗人</t>
  </si>
  <si>
    <t>地球联盟：浙回1937</t>
  </si>
  <si>
    <t>15</t>
  </si>
  <si>
    <t>2024/5/10 12:05:30</t>
  </si>
  <si>
    <t>1137774552</t>
  </si>
  <si>
    <t>雨幕</t>
  </si>
  <si>
    <t>16</t>
  </si>
  <si>
    <t>2024/5/10 14:49:27</t>
  </si>
  <si>
    <t>3055191355</t>
  </si>
  <si>
    <t>一同飞越</t>
  </si>
  <si>
    <t>鸡你太美┋无人机杀手┋AI复活你老子</t>
  </si>
  <si>
    <t>17</t>
  </si>
  <si>
    <t>2024/5/10 21:23:03</t>
  </si>
  <si>
    <t>852639250</t>
  </si>
  <si>
    <t>超市里的马┋黛西┋无人机杀手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</si>
</sst>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3">
    <xf numFmtId="0" fontId="0" fillId="0" borderId="0" xfId="49"/>
    <xf numFmtId="0" fontId="1" fillId="0" borderId="0" xfId="0" applyFont="1" applyFill="1" applyAlignment="1">
      <alignment vertical="center"/>
    </xf>
    <xf numFmtId="0" fontId="2" fillId="0" borderId="0" xfId="49" applyFont="1" applyFill="1" applyAlignment="1"/>
    <xf numFmtId="0" fontId="2" fillId="0" borderId="0" xfId="49" applyFont="1"/>
    <xf numFmtId="0" fontId="3" fillId="0" borderId="0" xfId="0" applyFont="1">
      <alignment vertical="center"/>
    </xf>
    <xf numFmtId="0" fontId="3" fillId="0" borderId="0" xfId="49" applyFont="1"/>
    <xf numFmtId="0" fontId="2" fillId="0" borderId="0" xfId="0" applyFont="1">
      <alignment vertical="center"/>
    </xf>
    <xf numFmtId="0" fontId="0" fillId="0" borderId="0" xfId="0">
      <alignment vertical="center"/>
    </xf>
    <xf numFmtId="0" fontId="4" fillId="0" borderId="0" xfId="49" applyFont="1"/>
    <xf numFmtId="0" fontId="3" fillId="0" borderId="0" xfId="49" applyFont="1"/>
    <xf numFmtId="0" fontId="5" fillId="0" borderId="0" xfId="49" applyFont="1"/>
    <xf numFmtId="0" fontId="0" fillId="0" borderId="0" xfId="49" applyFont="1"/>
    <xf numFmtId="0" fontId="6" fillId="0" borderId="0" xfId="49" applyFont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0"/>
  <sheetViews>
    <sheetView tabSelected="1" workbookViewId="0">
      <selection activeCell="A2" sqref="A2"/>
    </sheetView>
  </sheetViews>
  <sheetFormatPr defaultColWidth="9.14285714285714" defaultRowHeight="12.75"/>
  <cols>
    <col min="1" max="1" width="20.5714285714286" customWidth="1"/>
    <col min="2" max="2" width="33.8571428571429" customWidth="1"/>
    <col min="3" max="3" width="9" customWidth="1"/>
    <col min="4" max="4" width="13.1428571428571" customWidth="1"/>
    <col min="5" max="5" width="29.8571428571429" customWidth="1"/>
    <col min="6" max="6" width="40" customWidth="1"/>
    <col min="7" max="7" width="29" customWidth="1"/>
  </cols>
  <sheetData>
    <row r="1" ht="13.5" spans="1:12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9" t="s">
        <v>9</v>
      </c>
      <c r="K1" s="3" t="s">
        <v>10</v>
      </c>
      <c r="L1" s="3" t="s">
        <v>11</v>
      </c>
    </row>
    <row r="2" spans="1:12">
      <c r="A2" s="3" t="s">
        <v>12</v>
      </c>
      <c r="B2" s="4" t="s">
        <v>13</v>
      </c>
      <c r="C2" s="5">
        <v>5</v>
      </c>
      <c r="D2" s="5"/>
      <c r="E2" s="5"/>
      <c r="F2" s="5"/>
      <c r="G2" s="5"/>
      <c r="H2" s="5"/>
      <c r="I2" s="5">
        <v>1.5</v>
      </c>
      <c r="J2" s="5"/>
      <c r="K2" s="5">
        <v>2</v>
      </c>
      <c r="L2" s="5">
        <f t="shared" ref="L2:L29" si="0">SUM(C2:K2)</f>
        <v>8.5</v>
      </c>
    </row>
    <row r="3" spans="1:12">
      <c r="A3" s="3" t="s">
        <v>14</v>
      </c>
      <c r="B3" s="6" t="s">
        <v>15</v>
      </c>
      <c r="C3" s="5">
        <v>3</v>
      </c>
      <c r="D3" s="5"/>
      <c r="E3" s="5">
        <v>1</v>
      </c>
      <c r="F3" s="5"/>
      <c r="G3" s="5">
        <v>2</v>
      </c>
      <c r="H3" s="5"/>
      <c r="I3" s="5"/>
      <c r="J3" s="5"/>
      <c r="K3" s="5">
        <v>2</v>
      </c>
      <c r="L3" s="5">
        <f t="shared" si="0"/>
        <v>8</v>
      </c>
    </row>
    <row r="4" spans="1:12">
      <c r="A4" s="3" t="s">
        <v>16</v>
      </c>
      <c r="B4" s="6" t="s">
        <v>17</v>
      </c>
      <c r="C4" s="5">
        <v>5</v>
      </c>
      <c r="D4" s="5"/>
      <c r="E4" s="5">
        <v>1</v>
      </c>
      <c r="F4" s="5">
        <v>2</v>
      </c>
      <c r="G4" s="5"/>
      <c r="H4" s="5"/>
      <c r="I4" s="5"/>
      <c r="J4" s="5"/>
      <c r="K4" s="5"/>
      <c r="L4" s="5">
        <f t="shared" si="0"/>
        <v>8</v>
      </c>
    </row>
    <row r="5" spans="1:12">
      <c r="A5" s="3" t="s">
        <v>18</v>
      </c>
      <c r="B5" s="6" t="s">
        <v>19</v>
      </c>
      <c r="C5" s="5">
        <v>4</v>
      </c>
      <c r="D5" s="5"/>
      <c r="E5" s="5"/>
      <c r="F5" s="5"/>
      <c r="G5" s="5">
        <v>2</v>
      </c>
      <c r="H5" s="5">
        <v>2</v>
      </c>
      <c r="I5" s="5"/>
      <c r="J5" s="5"/>
      <c r="K5" s="5"/>
      <c r="L5" s="5">
        <f t="shared" si="0"/>
        <v>8</v>
      </c>
    </row>
    <row r="6" spans="1:12">
      <c r="A6" t="s">
        <v>20</v>
      </c>
      <c r="B6" s="7" t="s">
        <v>21</v>
      </c>
      <c r="C6">
        <v>3</v>
      </c>
      <c r="H6">
        <v>2</v>
      </c>
      <c r="L6">
        <f t="shared" si="0"/>
        <v>5</v>
      </c>
    </row>
    <row r="7" spans="1:12">
      <c r="A7" t="s">
        <v>22</v>
      </c>
      <c r="B7" s="7" t="s">
        <v>23</v>
      </c>
      <c r="C7">
        <v>2</v>
      </c>
      <c r="J7">
        <v>2</v>
      </c>
      <c r="L7">
        <f t="shared" si="0"/>
        <v>4</v>
      </c>
    </row>
    <row r="8" spans="1:12">
      <c r="A8" t="s">
        <v>24</v>
      </c>
      <c r="B8" s="7" t="s">
        <v>25</v>
      </c>
      <c r="C8">
        <v>1</v>
      </c>
      <c r="J8">
        <v>2</v>
      </c>
      <c r="L8">
        <f t="shared" si="0"/>
        <v>3</v>
      </c>
    </row>
    <row r="9" spans="1:12">
      <c r="A9" t="s">
        <v>26</v>
      </c>
      <c r="B9" s="7" t="s">
        <v>27</v>
      </c>
      <c r="C9">
        <v>1</v>
      </c>
      <c r="K9">
        <v>2</v>
      </c>
      <c r="L9">
        <f t="shared" si="0"/>
        <v>3</v>
      </c>
    </row>
    <row r="10" spans="1:12">
      <c r="A10" t="s">
        <v>28</v>
      </c>
      <c r="B10" s="7" t="s">
        <v>29</v>
      </c>
      <c r="C10">
        <v>1</v>
      </c>
      <c r="F10">
        <v>2</v>
      </c>
      <c r="L10">
        <f t="shared" si="0"/>
        <v>3</v>
      </c>
    </row>
    <row r="11" spans="1:12">
      <c r="A11" t="s">
        <v>30</v>
      </c>
      <c r="B11" s="7" t="s">
        <v>31</v>
      </c>
      <c r="C11">
        <v>1</v>
      </c>
      <c r="H11">
        <v>2</v>
      </c>
      <c r="L11">
        <f t="shared" si="0"/>
        <v>3</v>
      </c>
    </row>
    <row r="12" spans="1:12">
      <c r="A12" t="s">
        <v>32</v>
      </c>
      <c r="B12" s="7" t="s">
        <v>33</v>
      </c>
      <c r="C12">
        <v>2</v>
      </c>
      <c r="E12">
        <v>1</v>
      </c>
      <c r="L12">
        <f t="shared" si="0"/>
        <v>3</v>
      </c>
    </row>
    <row r="13" spans="1:12">
      <c r="A13" t="s">
        <v>34</v>
      </c>
      <c r="B13" s="7" t="s">
        <v>35</v>
      </c>
      <c r="C13">
        <v>1</v>
      </c>
      <c r="F13">
        <v>2</v>
      </c>
      <c r="L13">
        <f t="shared" si="0"/>
        <v>3</v>
      </c>
    </row>
    <row r="14" spans="1:12">
      <c r="A14" t="s">
        <v>36</v>
      </c>
      <c r="B14" s="7" t="s">
        <v>37</v>
      </c>
      <c r="C14">
        <v>1</v>
      </c>
      <c r="J14">
        <v>2</v>
      </c>
      <c r="L14">
        <f t="shared" si="0"/>
        <v>3</v>
      </c>
    </row>
    <row r="15" spans="1:12">
      <c r="A15" t="s">
        <v>38</v>
      </c>
      <c r="B15" s="7" t="s">
        <v>33</v>
      </c>
      <c r="C15">
        <v>2</v>
      </c>
      <c r="L15">
        <f t="shared" si="0"/>
        <v>2</v>
      </c>
    </row>
    <row r="16" spans="1:12">
      <c r="A16" t="s">
        <v>39</v>
      </c>
      <c r="B16" s="7" t="s">
        <v>40</v>
      </c>
      <c r="C16">
        <v>1</v>
      </c>
      <c r="L16">
        <f t="shared" si="0"/>
        <v>1</v>
      </c>
    </row>
    <row r="17" spans="1:12">
      <c r="A17" t="s">
        <v>41</v>
      </c>
      <c r="B17" s="7" t="s">
        <v>42</v>
      </c>
      <c r="C17">
        <v>1</v>
      </c>
      <c r="L17">
        <f t="shared" si="0"/>
        <v>1</v>
      </c>
    </row>
    <row r="18" spans="1:12">
      <c r="A18" t="s">
        <v>43</v>
      </c>
      <c r="B18" s="7" t="s">
        <v>44</v>
      </c>
      <c r="C18">
        <v>1</v>
      </c>
      <c r="L18">
        <f t="shared" si="0"/>
        <v>1</v>
      </c>
    </row>
    <row r="19" spans="1:12">
      <c r="A19" t="s">
        <v>45</v>
      </c>
      <c r="B19" s="7" t="s">
        <v>46</v>
      </c>
      <c r="C19">
        <v>1</v>
      </c>
      <c r="L19">
        <f t="shared" si="0"/>
        <v>1</v>
      </c>
    </row>
    <row r="20" spans="1:12">
      <c r="A20" t="s">
        <v>47</v>
      </c>
      <c r="B20" s="7" t="s">
        <v>48</v>
      </c>
      <c r="C20">
        <v>1</v>
      </c>
      <c r="L20">
        <f t="shared" si="0"/>
        <v>1</v>
      </c>
    </row>
    <row r="21" spans="1:12">
      <c r="A21" t="s">
        <v>49</v>
      </c>
      <c r="B21" s="7" t="s">
        <v>50</v>
      </c>
      <c r="C21">
        <v>1</v>
      </c>
      <c r="L21">
        <f t="shared" si="0"/>
        <v>1</v>
      </c>
    </row>
    <row r="22" spans="1:12">
      <c r="A22" t="s">
        <v>51</v>
      </c>
      <c r="B22" s="7" t="s">
        <v>52</v>
      </c>
      <c r="C22">
        <v>0</v>
      </c>
      <c r="L22">
        <f t="shared" si="0"/>
        <v>0</v>
      </c>
    </row>
    <row r="23" spans="1:12">
      <c r="A23" t="s">
        <v>53</v>
      </c>
      <c r="B23" s="7" t="s">
        <v>54</v>
      </c>
      <c r="C23">
        <v>0</v>
      </c>
      <c r="L23">
        <f t="shared" si="0"/>
        <v>0</v>
      </c>
    </row>
    <row r="24" spans="1:12">
      <c r="A24" t="s">
        <v>55</v>
      </c>
      <c r="B24" s="7" t="s">
        <v>56</v>
      </c>
      <c r="C24">
        <v>0</v>
      </c>
      <c r="L24">
        <f t="shared" si="0"/>
        <v>0</v>
      </c>
    </row>
    <row r="25" spans="1:12">
      <c r="A25" t="s">
        <v>57</v>
      </c>
      <c r="B25" s="7" t="s">
        <v>58</v>
      </c>
      <c r="C25">
        <v>1</v>
      </c>
      <c r="D25" s="8">
        <v>-1</v>
      </c>
      <c r="L25">
        <f t="shared" si="0"/>
        <v>0</v>
      </c>
    </row>
    <row r="26" spans="1:12">
      <c r="A26" t="s">
        <v>59</v>
      </c>
      <c r="B26" s="7" t="s">
        <v>60</v>
      </c>
      <c r="C26">
        <v>0</v>
      </c>
      <c r="L26">
        <f t="shared" si="0"/>
        <v>0</v>
      </c>
    </row>
    <row r="27" spans="1:12">
      <c r="A27" t="s">
        <v>61</v>
      </c>
      <c r="B27" s="7" t="s">
        <v>62</v>
      </c>
      <c r="C27">
        <v>0</v>
      </c>
      <c r="L27">
        <f t="shared" si="0"/>
        <v>0</v>
      </c>
    </row>
    <row r="28" spans="1:12">
      <c r="A28" t="s">
        <v>63</v>
      </c>
      <c r="B28" s="7" t="s">
        <v>64</v>
      </c>
      <c r="C28">
        <v>0</v>
      </c>
      <c r="L28">
        <f t="shared" si="0"/>
        <v>0</v>
      </c>
    </row>
    <row r="29" spans="1:12">
      <c r="A29" t="s">
        <v>65</v>
      </c>
      <c r="B29" s="7" t="s">
        <v>66</v>
      </c>
      <c r="C29">
        <v>0</v>
      </c>
      <c r="L29">
        <f t="shared" si="0"/>
        <v>0</v>
      </c>
    </row>
    <row r="32" ht="13.5" spans="1:4">
      <c r="A32" s="1" t="s">
        <v>67</v>
      </c>
      <c r="B32" s="1" t="s">
        <v>68</v>
      </c>
      <c r="C32" s="1" t="s">
        <v>69</v>
      </c>
      <c r="D32" s="1" t="s">
        <v>70</v>
      </c>
    </row>
    <row r="33" spans="1:4">
      <c r="A33" s="10" t="s">
        <v>71</v>
      </c>
      <c r="C33">
        <v>5</v>
      </c>
      <c r="D33">
        <v>0.5</v>
      </c>
    </row>
    <row r="34" spans="1:4">
      <c r="A34" s="10" t="s">
        <v>33</v>
      </c>
      <c r="B34" s="10" t="s">
        <v>72</v>
      </c>
      <c r="C34">
        <v>10</v>
      </c>
      <c r="D34">
        <v>1</v>
      </c>
    </row>
    <row r="35" spans="1:4">
      <c r="A35" s="10" t="s">
        <v>73</v>
      </c>
      <c r="B35" s="10" t="s">
        <v>74</v>
      </c>
      <c r="C35">
        <v>28</v>
      </c>
      <c r="D35">
        <v>2</v>
      </c>
    </row>
    <row r="36" spans="1:4">
      <c r="A36" s="10" t="s">
        <v>75</v>
      </c>
      <c r="B36" t="s">
        <v>76</v>
      </c>
      <c r="C36">
        <v>28</v>
      </c>
      <c r="D36">
        <v>2</v>
      </c>
    </row>
    <row r="37" spans="1:4">
      <c r="A37" s="10" t="s">
        <v>77</v>
      </c>
      <c r="B37" s="10" t="s">
        <v>78</v>
      </c>
      <c r="C37">
        <v>28</v>
      </c>
      <c r="D37">
        <v>2</v>
      </c>
    </row>
    <row r="38" spans="1:4">
      <c r="A38" s="10" t="s">
        <v>79</v>
      </c>
      <c r="B38" t="s">
        <v>12</v>
      </c>
      <c r="C38">
        <v>18</v>
      </c>
      <c r="D38">
        <v>1.5</v>
      </c>
    </row>
    <row r="39" spans="1:4">
      <c r="A39" s="11" t="s">
        <v>80</v>
      </c>
      <c r="B39" t="s">
        <v>81</v>
      </c>
      <c r="C39">
        <v>28</v>
      </c>
      <c r="D39">
        <v>2</v>
      </c>
    </row>
    <row r="40" spans="1:4">
      <c r="A40" s="10" t="s">
        <v>82</v>
      </c>
      <c r="B40" t="s">
        <v>83</v>
      </c>
      <c r="C40">
        <v>28</v>
      </c>
      <c r="D40">
        <v>2</v>
      </c>
    </row>
    <row r="43" spans="1:7">
      <c r="A43" t="s">
        <v>84</v>
      </c>
      <c r="B43" t="s">
        <v>85</v>
      </c>
      <c r="C43" t="s">
        <v>86</v>
      </c>
      <c r="D43" t="s">
        <v>87</v>
      </c>
      <c r="E43" t="s">
        <v>88</v>
      </c>
      <c r="F43" t="s">
        <v>89</v>
      </c>
      <c r="G43" s="2" t="s">
        <v>3</v>
      </c>
    </row>
    <row r="44" spans="1:7">
      <c r="A44" t="s">
        <v>90</v>
      </c>
      <c r="B44" t="s">
        <v>91</v>
      </c>
      <c r="C44" t="s">
        <v>92</v>
      </c>
      <c r="D44" t="s">
        <v>93</v>
      </c>
      <c r="E44" t="s">
        <v>94</v>
      </c>
      <c r="F44" t="s">
        <v>95</v>
      </c>
      <c r="G44" s="10" t="s">
        <v>96</v>
      </c>
    </row>
    <row r="45" spans="1:6">
      <c r="A45" t="s">
        <v>97</v>
      </c>
      <c r="B45" t="s">
        <v>98</v>
      </c>
      <c r="C45" t="s">
        <v>99</v>
      </c>
      <c r="D45" t="s">
        <v>100</v>
      </c>
      <c r="E45" t="s">
        <v>101</v>
      </c>
      <c r="F45" t="s">
        <v>102</v>
      </c>
    </row>
    <row r="46" spans="1:6">
      <c r="A46" t="s">
        <v>103</v>
      </c>
      <c r="B46" t="s">
        <v>104</v>
      </c>
      <c r="C46" t="s">
        <v>105</v>
      </c>
      <c r="D46" t="s">
        <v>106</v>
      </c>
      <c r="E46" t="s">
        <v>107</v>
      </c>
      <c r="F46" t="s">
        <v>108</v>
      </c>
    </row>
    <row r="47" spans="1:7">
      <c r="A47" t="s">
        <v>109</v>
      </c>
      <c r="B47" t="s">
        <v>110</v>
      </c>
      <c r="C47" t="s">
        <v>111</v>
      </c>
      <c r="D47" t="s">
        <v>112</v>
      </c>
      <c r="E47" t="s">
        <v>5</v>
      </c>
      <c r="F47" s="10" t="s">
        <v>113</v>
      </c>
      <c r="G47" s="10" t="s">
        <v>114</v>
      </c>
    </row>
    <row r="48" spans="1:6">
      <c r="A48" t="s">
        <v>115</v>
      </c>
      <c r="B48" t="s">
        <v>116</v>
      </c>
      <c r="C48" t="s">
        <v>117</v>
      </c>
      <c r="D48" t="s">
        <v>118</v>
      </c>
      <c r="E48" t="s">
        <v>119</v>
      </c>
      <c r="F48" t="s">
        <v>120</v>
      </c>
    </row>
    <row r="49" spans="1:7">
      <c r="A49" t="s">
        <v>121</v>
      </c>
      <c r="B49" t="s">
        <v>122</v>
      </c>
      <c r="C49" t="s">
        <v>123</v>
      </c>
      <c r="D49" t="s">
        <v>124</v>
      </c>
      <c r="E49" t="s">
        <v>125</v>
      </c>
      <c r="F49" s="10" t="s">
        <v>126</v>
      </c>
      <c r="G49" s="10" t="s">
        <v>127</v>
      </c>
    </row>
    <row r="50" spans="1:6">
      <c r="A50" t="s">
        <v>128</v>
      </c>
      <c r="B50" t="s">
        <v>129</v>
      </c>
      <c r="C50" t="s">
        <v>130</v>
      </c>
      <c r="D50" t="s">
        <v>131</v>
      </c>
      <c r="E50" t="s">
        <v>6</v>
      </c>
      <c r="F50" t="s">
        <v>132</v>
      </c>
    </row>
    <row r="51" spans="1:6">
      <c r="A51" t="s">
        <v>133</v>
      </c>
      <c r="B51" t="s">
        <v>134</v>
      </c>
      <c r="C51" t="s">
        <v>117</v>
      </c>
      <c r="D51" t="s">
        <v>135</v>
      </c>
      <c r="E51" t="s">
        <v>136</v>
      </c>
      <c r="F51" t="s">
        <v>38</v>
      </c>
    </row>
    <row r="52" spans="1:7">
      <c r="A52" t="s">
        <v>137</v>
      </c>
      <c r="B52" t="s">
        <v>138</v>
      </c>
      <c r="C52" t="s">
        <v>139</v>
      </c>
      <c r="D52" t="s">
        <v>140</v>
      </c>
      <c r="E52" t="s">
        <v>141</v>
      </c>
      <c r="F52" s="10" t="s">
        <v>142</v>
      </c>
      <c r="G52" s="12" t="s">
        <v>143</v>
      </c>
    </row>
    <row r="53" spans="1:6">
      <c r="A53" t="s">
        <v>144</v>
      </c>
      <c r="B53" t="s">
        <v>145</v>
      </c>
      <c r="C53" t="s">
        <v>146</v>
      </c>
      <c r="D53" t="s">
        <v>147</v>
      </c>
      <c r="E53" t="s">
        <v>148</v>
      </c>
      <c r="F53" t="s">
        <v>47</v>
      </c>
    </row>
    <row r="54" spans="1:6">
      <c r="A54" t="s">
        <v>149</v>
      </c>
      <c r="B54" t="s">
        <v>150</v>
      </c>
      <c r="C54" t="s">
        <v>151</v>
      </c>
      <c r="D54" t="s">
        <v>152</v>
      </c>
      <c r="E54" t="s">
        <v>153</v>
      </c>
      <c r="F54" t="s">
        <v>154</v>
      </c>
    </row>
    <row r="55" spans="1:6">
      <c r="A55" t="s">
        <v>155</v>
      </c>
      <c r="B55" t="s">
        <v>156</v>
      </c>
      <c r="C55" t="s">
        <v>157</v>
      </c>
      <c r="D55" t="s">
        <v>158</v>
      </c>
      <c r="E55" t="s">
        <v>8</v>
      </c>
      <c r="F55" t="s">
        <v>12</v>
      </c>
    </row>
    <row r="56" spans="1:6">
      <c r="A56" t="s">
        <v>159</v>
      </c>
      <c r="B56" t="s">
        <v>160</v>
      </c>
      <c r="C56" t="s">
        <v>161</v>
      </c>
      <c r="D56" t="s">
        <v>162</v>
      </c>
      <c r="E56" t="s">
        <v>163</v>
      </c>
      <c r="F56" t="s">
        <v>164</v>
      </c>
    </row>
    <row r="57" spans="1:6">
      <c r="A57" t="s">
        <v>165</v>
      </c>
      <c r="B57" t="s">
        <v>166</v>
      </c>
      <c r="C57" t="s">
        <v>167</v>
      </c>
      <c r="D57" t="s">
        <v>168</v>
      </c>
      <c r="E57" t="s">
        <v>169</v>
      </c>
      <c r="F57" t="s">
        <v>170</v>
      </c>
    </row>
    <row r="58" spans="1:6">
      <c r="A58" t="s">
        <v>171</v>
      </c>
      <c r="B58" t="s">
        <v>172</v>
      </c>
      <c r="C58" t="s">
        <v>123</v>
      </c>
      <c r="D58" t="s">
        <v>173</v>
      </c>
      <c r="E58" t="s">
        <v>174</v>
      </c>
      <c r="F58" t="s">
        <v>12</v>
      </c>
    </row>
    <row r="59" spans="1:6">
      <c r="A59" t="s">
        <v>175</v>
      </c>
      <c r="B59" t="s">
        <v>176</v>
      </c>
      <c r="C59" t="s">
        <v>123</v>
      </c>
      <c r="D59" t="s">
        <v>177</v>
      </c>
      <c r="E59" t="s">
        <v>178</v>
      </c>
      <c r="F59" t="s">
        <v>179</v>
      </c>
    </row>
    <row r="60" spans="1:6">
      <c r="A60" t="s">
        <v>180</v>
      </c>
      <c r="B60" t="s">
        <v>181</v>
      </c>
      <c r="C60" t="s">
        <v>161</v>
      </c>
      <c r="D60" t="s">
        <v>182</v>
      </c>
      <c r="E60" t="s">
        <v>10</v>
      </c>
      <c r="F60" t="s">
        <v>183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A1" sqref="A1:D9"/>
    </sheetView>
  </sheetViews>
  <sheetFormatPr defaultColWidth="10.2857142857143" defaultRowHeight="12.75" outlineLevelCol="3"/>
  <cols>
    <col min="1" max="1" width="24.7142857142857" customWidth="1"/>
    <col min="2" max="2" width="56.8571428571429" customWidth="1"/>
    <col min="3" max="3" width="18.2857142857143" customWidth="1"/>
    <col min="4" max="4" width="12.7142857142857" customWidth="1"/>
  </cols>
  <sheetData>
    <row r="1" ht="13.5" spans="1:4">
      <c r="A1" s="1" t="s">
        <v>67</v>
      </c>
      <c r="B1" s="1" t="s">
        <v>68</v>
      </c>
      <c r="C1" s="1" t="s">
        <v>69</v>
      </c>
      <c r="D1" s="1" t="s">
        <v>70</v>
      </c>
    </row>
    <row r="2" spans="1:4">
      <c r="A2" s="10" t="s">
        <v>71</v>
      </c>
      <c r="C2">
        <v>5</v>
      </c>
      <c r="D2">
        <v>0.5</v>
      </c>
    </row>
    <row r="3" spans="1:4">
      <c r="A3" s="10" t="s">
        <v>33</v>
      </c>
      <c r="B3" s="10" t="s">
        <v>72</v>
      </c>
      <c r="C3">
        <v>10</v>
      </c>
      <c r="D3">
        <v>1</v>
      </c>
    </row>
    <row r="4" spans="1:4">
      <c r="A4" s="10" t="s">
        <v>73</v>
      </c>
      <c r="B4" s="10" t="s">
        <v>74</v>
      </c>
      <c r="C4">
        <v>28</v>
      </c>
      <c r="D4">
        <v>2</v>
      </c>
    </row>
    <row r="5" spans="1:4">
      <c r="A5" s="10" t="s">
        <v>75</v>
      </c>
      <c r="B5" t="s">
        <v>76</v>
      </c>
      <c r="C5">
        <v>28</v>
      </c>
      <c r="D5">
        <v>2</v>
      </c>
    </row>
    <row r="6" spans="1:4">
      <c r="A6" s="10" t="s">
        <v>77</v>
      </c>
      <c r="B6" s="10" t="s">
        <v>78</v>
      </c>
      <c r="C6">
        <v>28</v>
      </c>
      <c r="D6">
        <v>2</v>
      </c>
    </row>
    <row r="7" spans="1:4">
      <c r="A7" s="10" t="s">
        <v>79</v>
      </c>
      <c r="B7" t="s">
        <v>12</v>
      </c>
      <c r="C7">
        <v>18</v>
      </c>
      <c r="D7">
        <v>1.5</v>
      </c>
    </row>
    <row r="8" spans="1:4">
      <c r="A8" s="11" t="s">
        <v>80</v>
      </c>
      <c r="B8" t="s">
        <v>81</v>
      </c>
      <c r="C8">
        <v>28</v>
      </c>
      <c r="D8">
        <v>2</v>
      </c>
    </row>
    <row r="9" spans="1:4">
      <c r="A9" s="10" t="s">
        <v>82</v>
      </c>
      <c r="B9" t="s">
        <v>83</v>
      </c>
      <c r="C9">
        <v>28</v>
      </c>
      <c r="D9">
        <v>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workbookViewId="0">
      <selection activeCell="A1" sqref="A1:L29"/>
    </sheetView>
  </sheetViews>
  <sheetFormatPr defaultColWidth="10.2857142857143" defaultRowHeight="12.75"/>
  <cols>
    <col min="1" max="1" width="56" customWidth="1"/>
    <col min="2" max="2" width="48.1428571428571" customWidth="1"/>
    <col min="4" max="4" width="9.57142857142857" customWidth="1"/>
    <col min="5" max="5" width="13.1428571428571" customWidth="1"/>
  </cols>
  <sheetData>
    <row r="1" ht="13.5" spans="1:12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9" t="s">
        <v>9</v>
      </c>
      <c r="K1" s="3" t="s">
        <v>10</v>
      </c>
      <c r="L1" s="3" t="s">
        <v>11</v>
      </c>
    </row>
    <row r="2" spans="1:12">
      <c r="A2" s="3" t="s">
        <v>12</v>
      </c>
      <c r="B2" s="4" t="s">
        <v>13</v>
      </c>
      <c r="C2" s="5">
        <v>5</v>
      </c>
      <c r="D2" s="5"/>
      <c r="E2" s="5"/>
      <c r="F2" s="5"/>
      <c r="G2" s="5"/>
      <c r="H2" s="5"/>
      <c r="I2" s="5">
        <v>1.5</v>
      </c>
      <c r="J2" s="5"/>
      <c r="K2" s="5">
        <v>2</v>
      </c>
      <c r="L2" s="5">
        <f>SUM(C2:K2)</f>
        <v>8.5</v>
      </c>
    </row>
    <row r="3" spans="1:12">
      <c r="A3" s="3" t="s">
        <v>14</v>
      </c>
      <c r="B3" s="6" t="s">
        <v>15</v>
      </c>
      <c r="C3" s="5">
        <v>3</v>
      </c>
      <c r="D3" s="5"/>
      <c r="E3" s="5">
        <v>1</v>
      </c>
      <c r="F3" s="5"/>
      <c r="G3" s="5">
        <v>2</v>
      </c>
      <c r="H3" s="5"/>
      <c r="I3" s="5"/>
      <c r="J3" s="5"/>
      <c r="K3" s="5">
        <v>2</v>
      </c>
      <c r="L3" s="5">
        <f>SUM(C3:K3)</f>
        <v>8</v>
      </c>
    </row>
    <row r="4" spans="1:12">
      <c r="A4" s="3" t="s">
        <v>16</v>
      </c>
      <c r="B4" s="6" t="s">
        <v>17</v>
      </c>
      <c r="C4" s="5">
        <v>5</v>
      </c>
      <c r="D4" s="5"/>
      <c r="E4" s="5">
        <v>1</v>
      </c>
      <c r="F4" s="5">
        <v>2</v>
      </c>
      <c r="G4" s="5"/>
      <c r="H4" s="5"/>
      <c r="I4" s="5"/>
      <c r="J4" s="5"/>
      <c r="K4" s="5"/>
      <c r="L4" s="5">
        <f>SUM(C4:K4)</f>
        <v>8</v>
      </c>
    </row>
    <row r="5" spans="1:12">
      <c r="A5" s="3" t="s">
        <v>18</v>
      </c>
      <c r="B5" s="6" t="s">
        <v>19</v>
      </c>
      <c r="C5" s="5">
        <v>4</v>
      </c>
      <c r="D5" s="5"/>
      <c r="E5" s="5"/>
      <c r="F5" s="5"/>
      <c r="G5" s="5">
        <v>2</v>
      </c>
      <c r="H5" s="5">
        <v>2</v>
      </c>
      <c r="I5" s="5"/>
      <c r="J5" s="5"/>
      <c r="K5" s="5"/>
      <c r="L5" s="5">
        <f>SUM(C5:K5)</f>
        <v>8</v>
      </c>
    </row>
    <row r="6" spans="1:12">
      <c r="A6" t="s">
        <v>20</v>
      </c>
      <c r="B6" s="7" t="s">
        <v>21</v>
      </c>
      <c r="C6">
        <v>3</v>
      </c>
      <c r="H6">
        <v>2</v>
      </c>
      <c r="L6">
        <f>SUM(C6:K6)</f>
        <v>5</v>
      </c>
    </row>
    <row r="7" spans="1:12">
      <c r="A7" t="s">
        <v>22</v>
      </c>
      <c r="B7" s="7" t="s">
        <v>23</v>
      </c>
      <c r="C7">
        <v>2</v>
      </c>
      <c r="J7">
        <v>2</v>
      </c>
      <c r="L7">
        <f>SUM(C7:K7)</f>
        <v>4</v>
      </c>
    </row>
    <row r="8" spans="1:12">
      <c r="A8" t="s">
        <v>24</v>
      </c>
      <c r="B8" s="7" t="s">
        <v>25</v>
      </c>
      <c r="C8">
        <v>1</v>
      </c>
      <c r="J8">
        <v>2</v>
      </c>
      <c r="L8">
        <f>SUM(C8:K8)</f>
        <v>3</v>
      </c>
    </row>
    <row r="9" spans="1:12">
      <c r="A9" t="s">
        <v>26</v>
      </c>
      <c r="B9" s="7" t="s">
        <v>27</v>
      </c>
      <c r="C9">
        <v>1</v>
      </c>
      <c r="K9">
        <v>2</v>
      </c>
      <c r="L9">
        <f>SUM(C9:K9)</f>
        <v>3</v>
      </c>
    </row>
    <row r="10" spans="1:12">
      <c r="A10" t="s">
        <v>28</v>
      </c>
      <c r="B10" s="7" t="s">
        <v>29</v>
      </c>
      <c r="C10">
        <v>1</v>
      </c>
      <c r="F10">
        <v>2</v>
      </c>
      <c r="L10">
        <f>SUM(C10:K10)</f>
        <v>3</v>
      </c>
    </row>
    <row r="11" spans="1:12">
      <c r="A11" t="s">
        <v>30</v>
      </c>
      <c r="B11" s="7" t="s">
        <v>31</v>
      </c>
      <c r="C11">
        <v>1</v>
      </c>
      <c r="H11">
        <v>2</v>
      </c>
      <c r="L11">
        <f>SUM(C11:K11)</f>
        <v>3</v>
      </c>
    </row>
    <row r="12" spans="1:12">
      <c r="A12" t="s">
        <v>32</v>
      </c>
      <c r="B12" s="7" t="s">
        <v>33</v>
      </c>
      <c r="C12">
        <v>2</v>
      </c>
      <c r="E12">
        <v>1</v>
      </c>
      <c r="L12">
        <f>SUM(C12:K12)</f>
        <v>3</v>
      </c>
    </row>
    <row r="13" spans="1:12">
      <c r="A13" t="s">
        <v>34</v>
      </c>
      <c r="B13" s="7" t="s">
        <v>35</v>
      </c>
      <c r="C13">
        <v>1</v>
      </c>
      <c r="F13">
        <v>2</v>
      </c>
      <c r="L13">
        <f>SUM(C13:K13)</f>
        <v>3</v>
      </c>
    </row>
    <row r="14" spans="1:12">
      <c r="A14" t="s">
        <v>36</v>
      </c>
      <c r="B14" s="7" t="s">
        <v>37</v>
      </c>
      <c r="C14">
        <v>1</v>
      </c>
      <c r="J14">
        <v>2</v>
      </c>
      <c r="L14">
        <f>SUM(C14:K14)</f>
        <v>3</v>
      </c>
    </row>
    <row r="15" spans="1:12">
      <c r="A15" t="s">
        <v>38</v>
      </c>
      <c r="B15" s="7" t="s">
        <v>33</v>
      </c>
      <c r="C15">
        <v>2</v>
      </c>
      <c r="L15">
        <f>SUM(C15:K15)</f>
        <v>2</v>
      </c>
    </row>
    <row r="16" spans="1:12">
      <c r="A16" t="s">
        <v>39</v>
      </c>
      <c r="B16" s="7" t="s">
        <v>40</v>
      </c>
      <c r="C16">
        <v>1</v>
      </c>
      <c r="L16">
        <f>SUM(C16:K16)</f>
        <v>1</v>
      </c>
    </row>
    <row r="17" spans="1:12">
      <c r="A17" t="s">
        <v>41</v>
      </c>
      <c r="B17" s="7" t="s">
        <v>42</v>
      </c>
      <c r="C17">
        <v>1</v>
      </c>
      <c r="L17">
        <f>SUM(C17:K17)</f>
        <v>1</v>
      </c>
    </row>
    <row r="18" spans="1:12">
      <c r="A18" t="s">
        <v>43</v>
      </c>
      <c r="B18" s="7" t="s">
        <v>44</v>
      </c>
      <c r="C18">
        <v>1</v>
      </c>
      <c r="L18">
        <f>SUM(C18:K18)</f>
        <v>1</v>
      </c>
    </row>
    <row r="19" spans="1:12">
      <c r="A19" t="s">
        <v>45</v>
      </c>
      <c r="B19" s="7" t="s">
        <v>46</v>
      </c>
      <c r="C19">
        <v>1</v>
      </c>
      <c r="L19">
        <f>SUM(C19:K19)</f>
        <v>1</v>
      </c>
    </row>
    <row r="20" spans="1:12">
      <c r="A20" t="s">
        <v>47</v>
      </c>
      <c r="B20" s="7" t="s">
        <v>48</v>
      </c>
      <c r="C20">
        <v>1</v>
      </c>
      <c r="L20">
        <f>SUM(C20:K20)</f>
        <v>1</v>
      </c>
    </row>
    <row r="21" spans="1:12">
      <c r="A21" t="s">
        <v>49</v>
      </c>
      <c r="B21" s="7" t="s">
        <v>50</v>
      </c>
      <c r="C21">
        <v>1</v>
      </c>
      <c r="L21">
        <f>SUM(C21:K21)</f>
        <v>1</v>
      </c>
    </row>
    <row r="22" spans="1:12">
      <c r="A22" t="s">
        <v>51</v>
      </c>
      <c r="B22" s="7" t="s">
        <v>52</v>
      </c>
      <c r="C22">
        <v>0</v>
      </c>
      <c r="L22">
        <f>SUM(C22:K22)</f>
        <v>0</v>
      </c>
    </row>
    <row r="23" spans="1:12">
      <c r="A23" t="s">
        <v>53</v>
      </c>
      <c r="B23" s="7" t="s">
        <v>54</v>
      </c>
      <c r="C23">
        <v>0</v>
      </c>
      <c r="L23">
        <f>SUM(C23:K23)</f>
        <v>0</v>
      </c>
    </row>
    <row r="24" spans="1:12">
      <c r="A24" t="s">
        <v>55</v>
      </c>
      <c r="B24" s="7" t="s">
        <v>56</v>
      </c>
      <c r="C24">
        <v>0</v>
      </c>
      <c r="L24">
        <f>SUM(C24:K24)</f>
        <v>0</v>
      </c>
    </row>
    <row r="25" spans="1:12">
      <c r="A25" t="s">
        <v>57</v>
      </c>
      <c r="B25" s="7" t="s">
        <v>58</v>
      </c>
      <c r="C25">
        <v>1</v>
      </c>
      <c r="D25" s="8">
        <v>-1</v>
      </c>
      <c r="L25">
        <f>SUM(C25:K25)</f>
        <v>0</v>
      </c>
    </row>
    <row r="26" spans="1:12">
      <c r="A26" t="s">
        <v>59</v>
      </c>
      <c r="B26" s="7" t="s">
        <v>60</v>
      </c>
      <c r="C26">
        <v>0</v>
      </c>
      <c r="L26">
        <f>SUM(C26:K26)</f>
        <v>0</v>
      </c>
    </row>
    <row r="27" spans="1:12">
      <c r="A27" t="s">
        <v>61</v>
      </c>
      <c r="B27" s="7" t="s">
        <v>62</v>
      </c>
      <c r="C27">
        <v>0</v>
      </c>
      <c r="L27">
        <f>SUM(C27:K27)</f>
        <v>0</v>
      </c>
    </row>
    <row r="28" spans="1:12">
      <c r="A28" t="s">
        <v>63</v>
      </c>
      <c r="B28" s="7" t="s">
        <v>64</v>
      </c>
      <c r="C28">
        <v>0</v>
      </c>
      <c r="L28">
        <f>SUM(C28:K28)</f>
        <v>0</v>
      </c>
    </row>
    <row r="29" spans="1:12">
      <c r="A29" t="s">
        <v>65</v>
      </c>
      <c r="B29" s="7" t="s">
        <v>66</v>
      </c>
      <c r="C29">
        <v>0</v>
      </c>
      <c r="L29">
        <f>SUM(C29:K29)</f>
        <v>0</v>
      </c>
    </row>
  </sheetData>
  <sortState ref="A2:L29">
    <sortCondition ref="L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第三十六届零重力杯短篇科幻征文</vt:lpstr>
      <vt:lpstr>评论员评论数量统计</vt:lpstr>
      <vt:lpstr>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周小喆</cp:lastModifiedBy>
  <dcterms:created xsi:type="dcterms:W3CDTF">2024-05-10T15:39:00Z</dcterms:created>
  <dcterms:modified xsi:type="dcterms:W3CDTF">2024-05-11T01:56:46Z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84D93C4758384198A5590D58B0C488BE_12</vt:lpwstr>
  </property>
  <property fmtid="{D5CDD505-2E9C-101B-9397-08002B2CF9AE}" pid="3" name="KSOProductBuildVer">
    <vt:lpwstr>2052-12.1.0.16729</vt:lpwstr>
  </property>
</Properties>
</file>