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二十三届零重力杯短篇科幻征文" sheetId="1" r:id="rId1"/>
    <sheet name="评论员评论数量统计" sheetId="2" r:id="rId2"/>
    <sheet name="排名" sheetId="3" r:id="rId3"/>
  </sheets>
  <calcPr calcId="144525"/>
</workbook>
</file>

<file path=xl/sharedStrings.xml><?xml version="1.0" encoding="utf-8"?>
<sst xmlns="http://schemas.openxmlformats.org/spreadsheetml/2006/main" count="470" uniqueCount="295">
  <si>
    <t>作品名</t>
  </si>
  <si>
    <t>作者</t>
  </si>
  <si>
    <t>QQ</t>
  </si>
  <si>
    <t>票数</t>
  </si>
  <si>
    <t>作者自投无效</t>
  </si>
  <si>
    <t>雷曼更改投票</t>
  </si>
  <si>
    <t>左岸</t>
  </si>
  <si>
    <t>雷曼狂狂迷</t>
  </si>
  <si>
    <t>熋焸焽</t>
  </si>
  <si>
    <t>卡卡</t>
  </si>
  <si>
    <t>苦瓜</t>
  </si>
  <si>
    <t>雨幕</t>
  </si>
  <si>
    <t>极超</t>
  </si>
  <si>
    <t>爱吃葡萄的狐狸</t>
  </si>
  <si>
    <t>子平</t>
  </si>
  <si>
    <t>Mora</t>
  </si>
  <si>
    <t>闰年不过闰天</t>
  </si>
  <si>
    <t>W</t>
  </si>
  <si>
    <t>总票数</t>
  </si>
  <si>
    <t>奥林匹斯之星</t>
  </si>
  <si>
    <t>离异赵福安的行动纲领</t>
  </si>
  <si>
    <t>黑糖博格</t>
  </si>
  <si>
    <t>正弦星</t>
  </si>
  <si>
    <t>千禧名单</t>
  </si>
  <si>
    <t>隼扬Oran Simon</t>
  </si>
  <si>
    <t>寻</t>
  </si>
  <si>
    <t>银落星</t>
  </si>
  <si>
    <t>丢失手链的少女</t>
  </si>
  <si>
    <t>东庭Mora</t>
  </si>
  <si>
    <t>艾莉岛日记</t>
  </si>
  <si>
    <t>黑兰之畔</t>
  </si>
  <si>
    <t>零点代理人</t>
  </si>
  <si>
    <t>南昌1649</t>
  </si>
  <si>
    <t>水岛直美</t>
  </si>
  <si>
    <t>将死</t>
  </si>
  <si>
    <t>MXminsdw</t>
  </si>
  <si>
    <t>列王与总督</t>
  </si>
  <si>
    <t>银河的魔女</t>
  </si>
  <si>
    <t>尹安</t>
  </si>
  <si>
    <t>不暇自衰</t>
  </si>
  <si>
    <t>神·经·病</t>
  </si>
  <si>
    <t>刘危险</t>
  </si>
  <si>
    <t>归树</t>
  </si>
  <si>
    <t>菜鸡</t>
  </si>
  <si>
    <t>异常</t>
  </si>
  <si>
    <t>黎珮琳</t>
  </si>
  <si>
    <t>躺床人生</t>
  </si>
  <si>
    <t>张山石</t>
  </si>
  <si>
    <t>虫群之音</t>
  </si>
  <si>
    <t>水上</t>
  </si>
  <si>
    <t>被集成女人</t>
  </si>
  <si>
    <t>左岸eg</t>
  </si>
  <si>
    <t>蓝色的监狱</t>
  </si>
  <si>
    <t>懒得想</t>
  </si>
  <si>
    <t>人类文明的信息浓缩块</t>
  </si>
  <si>
    <t>氢气霓虹灯</t>
  </si>
  <si>
    <t>星联战记</t>
  </si>
  <si>
    <t>卓月</t>
  </si>
  <si>
    <t>渴归</t>
  </si>
  <si>
    <t>白小游</t>
  </si>
  <si>
    <t>海上与地底的脉动</t>
  </si>
  <si>
    <t>无微不至</t>
  </si>
  <si>
    <t>孤喵</t>
  </si>
  <si>
    <t>评论员</t>
  </si>
  <si>
    <t>票选作品</t>
  </si>
  <si>
    <t>评论数</t>
  </si>
  <si>
    <t>加权票数</t>
  </si>
  <si>
    <t>1796199282</t>
  </si>
  <si>
    <t>尹安┋被集成女人</t>
  </si>
  <si>
    <t>1669750508</t>
  </si>
  <si>
    <t>异常|尹安|千禧名单</t>
  </si>
  <si>
    <t>277388989</t>
  </si>
  <si>
    <t>零点代理人┋离异赵福安的行动纲领┋南昌1649</t>
  </si>
  <si>
    <t>945414023</t>
  </si>
  <si>
    <t>离异赵福安的行动纲领┋丢失手链的少女</t>
  </si>
  <si>
    <t>1361386021</t>
  </si>
  <si>
    <t>列王与总督┋丢失手链的少女┋奥林匹斯之星</t>
  </si>
  <si>
    <t>1137774552</t>
  </si>
  <si>
    <t>列王与总督┋千禧名单┋黑兰之畔</t>
  </si>
  <si>
    <t>离异赵福安的行动纲领┋奥林匹斯之星┋黑兰之畔</t>
  </si>
  <si>
    <t>寻┋千禧名单┋海上与地底的脉动</t>
  </si>
  <si>
    <t>正弦星┋丢失手链的少女┋奥林匹斯之星</t>
  </si>
  <si>
    <t>瓦力</t>
  </si>
  <si>
    <t>荒城</t>
  </si>
  <si>
    <t>离异赵福安的行动纲领┋躺床人生┋艾莉岛日记</t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</si>
  <si>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</si>
  <si>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</si>
  <si>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</si>
  <si>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</si>
  <si>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</si>
  <si>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</si>
  <si>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备注</t>
  </si>
  <si>
    <t>1</t>
  </si>
  <si>
    <t>2023/4/2 17:13:42</t>
  </si>
  <si>
    <t>62秒</t>
  </si>
  <si>
    <t>虫群之音┋躺床人生┋奥林匹斯之星</t>
  </si>
  <si>
    <t>2</t>
  </si>
  <si>
    <t>2023/4/2 19:59:11</t>
  </si>
  <si>
    <t>43秒</t>
  </si>
  <si>
    <t>作者评论13篇，自投有效</t>
  </si>
  <si>
    <t>3</t>
  </si>
  <si>
    <t>2023/4/3 16:38:53</t>
  </si>
  <si>
    <t>23秒</t>
  </si>
  <si>
    <t>2270503650</t>
  </si>
  <si>
    <t>枳</t>
  </si>
  <si>
    <t>归树┋将死┋正弦星</t>
  </si>
  <si>
    <t>4</t>
  </si>
  <si>
    <t>2023/4/4 9:15:19</t>
  </si>
  <si>
    <t>132秒</t>
  </si>
  <si>
    <t>3011377583</t>
  </si>
  <si>
    <t>scrawled</t>
  </si>
  <si>
    <t>虫群之音┋正弦星┋奥林匹斯之星</t>
  </si>
  <si>
    <t>5</t>
  </si>
  <si>
    <t>2023/4/4 11:18:54</t>
  </si>
  <si>
    <t>46秒</t>
  </si>
  <si>
    <t>1898669426</t>
  </si>
  <si>
    <t>正弦星┋神·经·病┋奥林匹斯之星</t>
  </si>
  <si>
    <t>6</t>
  </si>
  <si>
    <t>2023/4/4 11:22:04</t>
  </si>
  <si>
    <t>22秒</t>
  </si>
  <si>
    <t>2335443991</t>
  </si>
  <si>
    <t>7</t>
  </si>
  <si>
    <t>2023/4/4 11:35:21</t>
  </si>
  <si>
    <t>38秒</t>
  </si>
  <si>
    <t>3446793821</t>
  </si>
  <si>
    <t>枫茶岩晓</t>
  </si>
  <si>
    <t>将死┋艾莉岛日记┋奥林匹斯之星</t>
  </si>
  <si>
    <t>8</t>
  </si>
  <si>
    <t>2023/4/4 11:49:35</t>
  </si>
  <si>
    <t>24秒</t>
  </si>
  <si>
    <t>作者评论25篇，自投有效</t>
  </si>
  <si>
    <t>9</t>
  </si>
  <si>
    <t>2023/4/4 12:22:12</t>
  </si>
  <si>
    <t>37秒</t>
  </si>
  <si>
    <t>3605856775</t>
  </si>
  <si>
    <t>五月旅行</t>
  </si>
  <si>
    <t>10</t>
  </si>
  <si>
    <t>2023/4/4 15:10:49</t>
  </si>
  <si>
    <t>27秒</t>
  </si>
  <si>
    <t>2841850052</t>
  </si>
  <si>
    <t>宋</t>
  </si>
  <si>
    <t>躺床人生┋艾莉岛日记┋正弦星</t>
  </si>
  <si>
    <t>11</t>
  </si>
  <si>
    <t>2023/4/4 15:15:59</t>
  </si>
  <si>
    <t>75秒</t>
  </si>
  <si>
    <t>2056784792</t>
  </si>
  <si>
    <t>远方的朝圣者</t>
  </si>
  <si>
    <t>丢失手链的少女┋奥林匹斯之星</t>
  </si>
  <si>
    <t>12</t>
  </si>
  <si>
    <t>2023/4/4 16:48:30</t>
  </si>
  <si>
    <t>2292236130</t>
  </si>
  <si>
    <t>归树┋艾莉岛日记┋千禧名单</t>
  </si>
  <si>
    <t>13</t>
  </si>
  <si>
    <t>2023/4/4 21:02:09</t>
  </si>
  <si>
    <t>45秒</t>
  </si>
  <si>
    <t>2774116741</t>
  </si>
  <si>
    <t>about</t>
  </si>
  <si>
    <t>虫群之音┋异常┋神·经·病</t>
  </si>
  <si>
    <t>14</t>
  </si>
  <si>
    <t>2023/4/5 11:44:32</t>
  </si>
  <si>
    <t>32秒</t>
  </si>
  <si>
    <t>399597384</t>
  </si>
  <si>
    <t>蓝色的监狱┋寻┋黑兰之畔</t>
  </si>
  <si>
    <t>蓝色监狱，作者自投无效</t>
  </si>
  <si>
    <t>15</t>
  </si>
  <si>
    <t>2023/4/5 13:25:16</t>
  </si>
  <si>
    <t>628秒</t>
  </si>
  <si>
    <t>1059994986</t>
  </si>
  <si>
    <t>16</t>
  </si>
  <si>
    <t>2023/4/5 16:21:36</t>
  </si>
  <si>
    <t>36秒</t>
  </si>
  <si>
    <t>苦瓜的彩黄色小作文</t>
  </si>
  <si>
    <t>17</t>
  </si>
  <si>
    <t>2023/4/7 17:13:25</t>
  </si>
  <si>
    <t>31秒</t>
  </si>
  <si>
    <t>卡卡的灰树干</t>
  </si>
  <si>
    <t>18</t>
  </si>
  <si>
    <t>2023/4/7 19:12:21</t>
  </si>
  <si>
    <t>1924244587</t>
  </si>
  <si>
    <t>明天</t>
  </si>
  <si>
    <t>归树┋离异赵福安的行动纲领┋丢失手链的少女</t>
  </si>
  <si>
    <t>19</t>
  </si>
  <si>
    <t>2023/4/8 9:48:15</t>
  </si>
  <si>
    <t>3056971886</t>
  </si>
  <si>
    <t>星月</t>
  </si>
  <si>
    <t>归树┋将死┋人类文明的信息浓缩块</t>
  </si>
  <si>
    <t>20</t>
  </si>
  <si>
    <t>2023/4/8 9:50:44</t>
  </si>
  <si>
    <t>2014260991</t>
  </si>
  <si>
    <t>麻雀</t>
  </si>
  <si>
    <t>蓝色的监狱┋离异赵福安的行动纲领┋寻</t>
  </si>
  <si>
    <t>21</t>
  </si>
  <si>
    <t>2023/4/8 9:59:34</t>
  </si>
  <si>
    <t>56秒</t>
  </si>
  <si>
    <t>547954162</t>
  </si>
  <si>
    <t>眼裡一片藍</t>
  </si>
  <si>
    <t>寻┋渴归┋黑兰之畔</t>
  </si>
  <si>
    <t>22</t>
  </si>
  <si>
    <t>2023/4/8 15:24:36</t>
  </si>
  <si>
    <t>157秒</t>
  </si>
  <si>
    <t>2224861429</t>
  </si>
  <si>
    <t>作者评论12篇，自投有效</t>
  </si>
  <si>
    <t>23</t>
  </si>
  <si>
    <t>2023/4/8 16:50:40</t>
  </si>
  <si>
    <t>57秒</t>
  </si>
  <si>
    <t>2401495641</t>
  </si>
  <si>
    <t>隼扬OranSimon</t>
  </si>
  <si>
    <t>24</t>
  </si>
  <si>
    <t>2023/4/8 21:09:24</t>
  </si>
  <si>
    <t>108秒</t>
  </si>
  <si>
    <t>489719130</t>
  </si>
  <si>
    <t>将死┋正弦星┋奥林匹斯之星</t>
  </si>
  <si>
    <t>将死，作者自投无效</t>
  </si>
  <si>
    <t>25</t>
  </si>
  <si>
    <t>2023/4/9 1:12:17</t>
  </si>
  <si>
    <t>35秒</t>
  </si>
  <si>
    <t>1638496708</t>
  </si>
  <si>
    <t>可惜感动不是心动</t>
  </si>
  <si>
    <t>零点代理人┋寻</t>
  </si>
  <si>
    <t>26</t>
  </si>
  <si>
    <t>2023/4/9 10:40:05</t>
  </si>
  <si>
    <t>331722072</t>
  </si>
  <si>
    <t>刁敏敏</t>
  </si>
  <si>
    <t>27</t>
  </si>
  <si>
    <t>2023/4/9 10:42:38</t>
  </si>
  <si>
    <t>312秒</t>
  </si>
  <si>
    <t>949171251</t>
  </si>
  <si>
    <t>星空</t>
  </si>
  <si>
    <t>离异赵福安的行动纲领┋正弦星┋奥林匹斯之星</t>
  </si>
  <si>
    <t>28</t>
  </si>
  <si>
    <t>2023/4/9 13:12:40</t>
  </si>
  <si>
    <t>51秒</t>
  </si>
  <si>
    <t>3518066026</t>
  </si>
  <si>
    <t>叶维</t>
  </si>
  <si>
    <t>零点代理人┋南昌1649</t>
  </si>
  <si>
    <t>29</t>
  </si>
  <si>
    <t>2023/4/9 13:16:30</t>
  </si>
  <si>
    <t>26秒</t>
  </si>
  <si>
    <t>2067528599</t>
  </si>
  <si>
    <t>钱加莉</t>
  </si>
  <si>
    <t>30</t>
  </si>
  <si>
    <t>2023/4/9 15:28:29</t>
  </si>
  <si>
    <t>44秒</t>
  </si>
  <si>
    <t>981609744</t>
  </si>
  <si>
    <t>海上与地底的脉动，作者评论5篇，自投无效</t>
  </si>
  <si>
    <t>31</t>
  </si>
  <si>
    <t>2023/4/9 19:33:51</t>
  </si>
  <si>
    <t>148秒</t>
  </si>
  <si>
    <t>32</t>
  </si>
  <si>
    <t>2023/4/9 21:20:29</t>
  </si>
  <si>
    <t>48秒</t>
  </si>
  <si>
    <t>2314776905</t>
  </si>
  <si>
    <t>王越</t>
  </si>
  <si>
    <t>作者评论11篇，自投有效</t>
  </si>
  <si>
    <t>33</t>
  </si>
  <si>
    <t>2023/4/10 0:56:48</t>
  </si>
  <si>
    <t>2152941700</t>
  </si>
  <si>
    <t>IQ机器人</t>
  </si>
  <si>
    <t>将死┋寻┋千禧名单</t>
  </si>
  <si>
    <t>34</t>
  </si>
  <si>
    <t>2023/4/10 19:15:04</t>
  </si>
  <si>
    <t>奥林匹斯之星┋千禧名单</t>
  </si>
  <si>
    <t>35</t>
  </si>
  <si>
    <t>2023/4/10 19:22:37</t>
  </si>
  <si>
    <t>827562361</t>
  </si>
  <si>
    <t>闰</t>
  </si>
  <si>
    <t>36</t>
  </si>
  <si>
    <t>2023/4/10 19:24:15</t>
  </si>
  <si>
    <t>60秒</t>
  </si>
  <si>
    <t>458671419</t>
  </si>
  <si>
    <t>SUOHA一色股</t>
  </si>
  <si>
    <t>离异赵福安的行动纲领┋奥林匹斯之星</t>
  </si>
  <si>
    <t>37</t>
  </si>
  <si>
    <t>2023/4/10 19:55:37</t>
  </si>
  <si>
    <t>1595208792</t>
  </si>
  <si>
    <t>禾仓石</t>
  </si>
  <si>
    <t>艾莉岛日记┋正弦星┋奥林匹斯之星</t>
  </si>
  <si>
    <t>38</t>
  </si>
  <si>
    <t>2023/4/10 21:15:12</t>
  </si>
  <si>
    <t>50秒</t>
  </si>
  <si>
    <t>2625395237</t>
  </si>
  <si>
    <t>将死┋正弦星┋千禧名单</t>
  </si>
  <si>
    <t>39</t>
  </si>
  <si>
    <t>2023/4/10 21:57:34</t>
  </si>
  <si>
    <t>19秒</t>
  </si>
  <si>
    <t>2454177720</t>
  </si>
  <si>
    <t>栋娘</t>
  </si>
  <si>
    <t>离异赵福安的行动纲领┋艾莉岛日记┋神·经·病</t>
  </si>
  <si>
    <t>40</t>
  </si>
  <si>
    <t>2023/4/10 21:59:13</t>
  </si>
  <si>
    <t>65秒</t>
  </si>
  <si>
    <t>3067232683</t>
  </si>
  <si>
    <t>雷曼4月8日要求更改投票</t>
  </si>
  <si>
    <t>原来：虫群之音┋躺床人生┋奥林匹斯之星</t>
  </si>
  <si>
    <t>更改成：变异|尹安|千禧名单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</si>
</sst>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1" borderId="1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49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49" applyFont="1" applyFill="1" applyAlignment="1"/>
    <xf numFmtId="0" fontId="1" fillId="0" borderId="0" xfId="49" applyFont="1" applyFill="1" applyAlignment="1"/>
    <xf numFmtId="49" fontId="1" fillId="0" borderId="0" xfId="49" applyNumberFormat="1" applyFont="1" applyFill="1" applyAlignment="1"/>
    <xf numFmtId="0" fontId="8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1"/>
  <sheetViews>
    <sheetView tabSelected="1" workbookViewId="0">
      <selection activeCell="A2" sqref="A2"/>
    </sheetView>
  </sheetViews>
  <sheetFormatPr defaultColWidth="9" defaultRowHeight="13.5"/>
  <cols>
    <col min="1" max="1" width="21.5" customWidth="1"/>
    <col min="2" max="2" width="15.125" customWidth="1"/>
    <col min="3" max="3" width="15.375" customWidth="1"/>
    <col min="4" max="4" width="11.375" customWidth="1"/>
    <col min="5" max="5" width="10.875" customWidth="1"/>
    <col min="6" max="6" width="17.5" customWidth="1"/>
    <col min="7" max="7" width="7.5" customWidth="1"/>
    <col min="9" max="9" width="8.25" customWidth="1"/>
    <col min="14" max="14" width="15.375" customWidth="1"/>
    <col min="15" max="15" width="13.5" customWidth="1"/>
    <col min="17" max="17" width="13.125" customWidth="1"/>
  </cols>
  <sheetData>
    <row r="1" ht="16.5" spans="1:1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16.5" spans="1:19">
      <c r="A2" s="3" t="s">
        <v>19</v>
      </c>
      <c r="B2" s="4" t="s">
        <v>13</v>
      </c>
      <c r="C2" s="5">
        <v>2314776905</v>
      </c>
      <c r="D2" s="3">
        <v>14</v>
      </c>
      <c r="E2" s="6"/>
      <c r="F2" s="7">
        <v>-1</v>
      </c>
      <c r="G2" s="6"/>
      <c r="H2" s="6"/>
      <c r="I2" s="6"/>
      <c r="J2" s="6"/>
      <c r="K2" s="6">
        <v>1</v>
      </c>
      <c r="L2" s="6"/>
      <c r="M2" s="6">
        <v>2</v>
      </c>
      <c r="N2" s="6">
        <v>1</v>
      </c>
      <c r="O2" s="6"/>
      <c r="P2" s="6">
        <v>1</v>
      </c>
      <c r="Q2" s="6"/>
      <c r="R2" s="6"/>
      <c r="S2" s="6">
        <f t="shared" ref="S2:S26" si="0">SUM(D2:R2)</f>
        <v>18</v>
      </c>
    </row>
    <row r="3" ht="16.5" spans="1:19">
      <c r="A3" s="3" t="s">
        <v>20</v>
      </c>
      <c r="B3" s="4" t="s">
        <v>21</v>
      </c>
      <c r="C3" s="5">
        <v>3187632718</v>
      </c>
      <c r="D3" s="3">
        <v>10</v>
      </c>
      <c r="E3" s="6"/>
      <c r="F3" s="6"/>
      <c r="G3" s="6"/>
      <c r="H3" s="6"/>
      <c r="I3" s="6">
        <v>2</v>
      </c>
      <c r="J3" s="6">
        <v>0.5</v>
      </c>
      <c r="K3" s="6"/>
      <c r="L3" s="6"/>
      <c r="M3" s="6"/>
      <c r="N3" s="6">
        <v>1</v>
      </c>
      <c r="O3" s="6"/>
      <c r="P3" s="6"/>
      <c r="Q3" s="6">
        <v>0.5</v>
      </c>
      <c r="R3" s="6">
        <v>0</v>
      </c>
      <c r="S3" s="6">
        <f t="shared" si="0"/>
        <v>14</v>
      </c>
    </row>
    <row r="4" ht="16.5" spans="1:19">
      <c r="A4" s="3" t="s">
        <v>22</v>
      </c>
      <c r="B4" s="4" t="s">
        <v>12</v>
      </c>
      <c r="C4" s="4">
        <v>1808669426</v>
      </c>
      <c r="D4" s="3">
        <v>9</v>
      </c>
      <c r="E4" s="6"/>
      <c r="F4" s="6"/>
      <c r="G4" s="6"/>
      <c r="H4" s="6"/>
      <c r="I4" s="6"/>
      <c r="J4" s="6"/>
      <c r="K4" s="6"/>
      <c r="L4" s="6"/>
      <c r="M4" s="6">
        <v>2</v>
      </c>
      <c r="N4" s="6"/>
      <c r="O4" s="6"/>
      <c r="P4" s="6">
        <v>1</v>
      </c>
      <c r="Q4" s="6"/>
      <c r="R4" s="6"/>
      <c r="S4" s="6">
        <f t="shared" si="0"/>
        <v>12</v>
      </c>
    </row>
    <row r="5" ht="16.5" spans="1:19">
      <c r="A5" s="8" t="s">
        <v>23</v>
      </c>
      <c r="B5" s="9" t="s">
        <v>24</v>
      </c>
      <c r="C5" s="9">
        <v>2401495641</v>
      </c>
      <c r="D5" s="8">
        <v>7</v>
      </c>
      <c r="E5" s="10">
        <v>-1</v>
      </c>
      <c r="F5" s="11">
        <v>1</v>
      </c>
      <c r="G5" s="11"/>
      <c r="H5" s="11">
        <v>2</v>
      </c>
      <c r="I5" s="11"/>
      <c r="J5" s="11"/>
      <c r="K5" s="11"/>
      <c r="L5" s="11">
        <v>2</v>
      </c>
      <c r="M5" s="11"/>
      <c r="N5" s="11"/>
      <c r="O5" s="11">
        <v>0.5</v>
      </c>
      <c r="P5" s="11"/>
      <c r="Q5" s="11"/>
      <c r="R5" s="11"/>
      <c r="S5" s="11">
        <f t="shared" si="0"/>
        <v>11.5</v>
      </c>
    </row>
    <row r="6" ht="16.5" spans="1:19">
      <c r="A6" s="8" t="s">
        <v>25</v>
      </c>
      <c r="B6" s="12" t="s">
        <v>26</v>
      </c>
      <c r="C6" s="12">
        <v>1047852540</v>
      </c>
      <c r="D6" s="8">
        <v>7</v>
      </c>
      <c r="O6">
        <v>0.5</v>
      </c>
      <c r="S6">
        <f t="shared" si="0"/>
        <v>7.5</v>
      </c>
    </row>
    <row r="7" ht="16.5" spans="1:19">
      <c r="A7" s="8" t="s">
        <v>27</v>
      </c>
      <c r="B7" s="12" t="s">
        <v>28</v>
      </c>
      <c r="C7" s="12">
        <v>2224861429</v>
      </c>
      <c r="D7" s="8">
        <v>5</v>
      </c>
      <c r="J7">
        <v>0.5</v>
      </c>
      <c r="K7">
        <v>1</v>
      </c>
      <c r="P7">
        <v>1</v>
      </c>
      <c r="S7">
        <f t="shared" si="0"/>
        <v>7.5</v>
      </c>
    </row>
    <row r="8" ht="16.5" spans="1:19">
      <c r="A8" s="8" t="s">
        <v>29</v>
      </c>
      <c r="B8" s="12" t="s">
        <v>7</v>
      </c>
      <c r="C8" s="12">
        <v>1669750508</v>
      </c>
      <c r="D8" s="8">
        <v>7</v>
      </c>
      <c r="R8">
        <v>0</v>
      </c>
      <c r="S8">
        <f t="shared" si="0"/>
        <v>7</v>
      </c>
    </row>
    <row r="9" ht="16.5" spans="1:19">
      <c r="A9" s="8" t="s">
        <v>30</v>
      </c>
      <c r="B9" s="12" t="s">
        <v>11</v>
      </c>
      <c r="C9" s="12">
        <v>1137774552</v>
      </c>
      <c r="D9" s="8">
        <v>4</v>
      </c>
      <c r="L9">
        <v>2</v>
      </c>
      <c r="N9">
        <v>1</v>
      </c>
      <c r="S9">
        <f t="shared" si="0"/>
        <v>7</v>
      </c>
    </row>
    <row r="10" ht="16.5" spans="1:19">
      <c r="A10" s="8" t="s">
        <v>31</v>
      </c>
      <c r="B10" t="s">
        <v>8</v>
      </c>
      <c r="C10">
        <v>277388989</v>
      </c>
      <c r="D10" s="8">
        <v>4</v>
      </c>
      <c r="I10">
        <v>2</v>
      </c>
      <c r="S10">
        <f t="shared" si="0"/>
        <v>6</v>
      </c>
    </row>
    <row r="11" ht="16.5" spans="1:19">
      <c r="A11" s="8" t="s">
        <v>32</v>
      </c>
      <c r="B11" s="12" t="s">
        <v>33</v>
      </c>
      <c r="C11" s="12">
        <v>3604825286</v>
      </c>
      <c r="D11" s="8">
        <v>3</v>
      </c>
      <c r="I11">
        <v>2</v>
      </c>
      <c r="S11">
        <f t="shared" si="0"/>
        <v>5</v>
      </c>
    </row>
    <row r="12" ht="16.5" spans="1:19">
      <c r="A12" s="8" t="s">
        <v>34</v>
      </c>
      <c r="B12" s="12" t="s">
        <v>35</v>
      </c>
      <c r="C12" s="12">
        <v>489719130</v>
      </c>
      <c r="D12" s="8">
        <v>6</v>
      </c>
      <c r="E12" s="10">
        <v>-1</v>
      </c>
      <c r="S12">
        <f t="shared" si="0"/>
        <v>5</v>
      </c>
    </row>
    <row r="13" ht="16.5" spans="1:19">
      <c r="A13" s="8" t="s">
        <v>36</v>
      </c>
      <c r="B13" s="12" t="s">
        <v>37</v>
      </c>
      <c r="C13" s="12">
        <v>2335443991</v>
      </c>
      <c r="D13" s="8">
        <v>2</v>
      </c>
      <c r="K13">
        <v>1</v>
      </c>
      <c r="L13">
        <v>2</v>
      </c>
      <c r="S13">
        <f t="shared" si="0"/>
        <v>5</v>
      </c>
    </row>
    <row r="14" ht="16.5" spans="1:19">
      <c r="A14" s="8" t="s">
        <v>38</v>
      </c>
      <c r="B14" s="12" t="s">
        <v>39</v>
      </c>
      <c r="C14" s="12">
        <v>1378283361</v>
      </c>
      <c r="D14" s="8">
        <v>1</v>
      </c>
      <c r="F14">
        <v>1</v>
      </c>
      <c r="G14">
        <v>1</v>
      </c>
      <c r="H14">
        <v>2</v>
      </c>
      <c r="S14">
        <f t="shared" si="0"/>
        <v>5</v>
      </c>
    </row>
    <row r="15" ht="16.5" spans="1:19">
      <c r="A15" s="8" t="s">
        <v>40</v>
      </c>
      <c r="B15" s="12" t="s">
        <v>41</v>
      </c>
      <c r="C15" s="12">
        <v>3011377583</v>
      </c>
      <c r="D15" s="8">
        <v>3</v>
      </c>
      <c r="M15">
        <v>2</v>
      </c>
      <c r="S15">
        <f t="shared" si="0"/>
        <v>5</v>
      </c>
    </row>
    <row r="16" ht="16.5" spans="1:19">
      <c r="A16" s="8" t="s">
        <v>42</v>
      </c>
      <c r="B16" s="12" t="s">
        <v>43</v>
      </c>
      <c r="C16" s="12">
        <v>2625395237</v>
      </c>
      <c r="D16" s="8">
        <v>4</v>
      </c>
      <c r="S16">
        <f t="shared" si="0"/>
        <v>4</v>
      </c>
    </row>
    <row r="17" ht="16.5" spans="1:19">
      <c r="A17" s="8" t="s">
        <v>44</v>
      </c>
      <c r="B17" s="12" t="s">
        <v>45</v>
      </c>
      <c r="C17" s="12">
        <v>137951753</v>
      </c>
      <c r="D17" s="8">
        <v>1</v>
      </c>
      <c r="F17">
        <v>1</v>
      </c>
      <c r="H17">
        <v>2</v>
      </c>
      <c r="S17">
        <f t="shared" si="0"/>
        <v>4</v>
      </c>
    </row>
    <row r="18" ht="16.5" spans="1:19">
      <c r="A18" s="8" t="s">
        <v>46</v>
      </c>
      <c r="B18" s="12" t="s">
        <v>47</v>
      </c>
      <c r="C18" s="12">
        <v>3226807533</v>
      </c>
      <c r="D18" s="8">
        <v>3</v>
      </c>
      <c r="F18" s="10">
        <v>-1</v>
      </c>
      <c r="R18">
        <v>0</v>
      </c>
      <c r="S18">
        <f t="shared" si="0"/>
        <v>2</v>
      </c>
    </row>
    <row r="19" ht="16.5" spans="1:19">
      <c r="A19" s="8" t="s">
        <v>48</v>
      </c>
      <c r="B19" s="12" t="s">
        <v>49</v>
      </c>
      <c r="C19" s="12">
        <v>1527114856</v>
      </c>
      <c r="D19" s="8">
        <v>3</v>
      </c>
      <c r="F19" s="10">
        <v>-1</v>
      </c>
      <c r="S19">
        <f t="shared" si="0"/>
        <v>2</v>
      </c>
    </row>
    <row r="20" ht="16.5" spans="1:19">
      <c r="A20" s="8" t="s">
        <v>50</v>
      </c>
      <c r="B20" s="12" t="s">
        <v>51</v>
      </c>
      <c r="C20" s="12">
        <v>1796199282</v>
      </c>
      <c r="D20" s="8">
        <v>1</v>
      </c>
      <c r="G20">
        <v>1</v>
      </c>
      <c r="S20">
        <f t="shared" si="0"/>
        <v>2</v>
      </c>
    </row>
    <row r="21" ht="16.5" spans="1:19">
      <c r="A21" s="8" t="s">
        <v>52</v>
      </c>
      <c r="B21" s="12" t="s">
        <v>53</v>
      </c>
      <c r="C21" s="12">
        <v>399597384</v>
      </c>
      <c r="D21" s="8">
        <v>2</v>
      </c>
      <c r="E21" s="10">
        <v>-1</v>
      </c>
      <c r="S21">
        <f t="shared" si="0"/>
        <v>1</v>
      </c>
    </row>
    <row r="22" ht="16.5" spans="1:19">
      <c r="A22" s="8" t="s">
        <v>54</v>
      </c>
      <c r="B22" s="12" t="s">
        <v>55</v>
      </c>
      <c r="C22" s="12">
        <v>819798347</v>
      </c>
      <c r="D22" s="8">
        <v>1</v>
      </c>
      <c r="S22">
        <f t="shared" si="0"/>
        <v>1</v>
      </c>
    </row>
    <row r="23" ht="16.5" spans="1:19">
      <c r="A23" s="8" t="s">
        <v>56</v>
      </c>
      <c r="B23" s="12" t="s">
        <v>57</v>
      </c>
      <c r="C23" s="12">
        <v>2625985685</v>
      </c>
      <c r="D23" s="8">
        <v>1</v>
      </c>
      <c r="S23">
        <f t="shared" si="0"/>
        <v>1</v>
      </c>
    </row>
    <row r="24" ht="16.5" spans="1:19">
      <c r="A24" s="8" t="s">
        <v>58</v>
      </c>
      <c r="B24" s="12" t="s">
        <v>59</v>
      </c>
      <c r="C24" s="12">
        <v>854619165</v>
      </c>
      <c r="D24" s="8">
        <v>1</v>
      </c>
      <c r="S24">
        <f t="shared" si="0"/>
        <v>1</v>
      </c>
    </row>
    <row r="25" ht="16.5" spans="1:19">
      <c r="A25" s="8" t="s">
        <v>60</v>
      </c>
      <c r="B25" s="12" t="s">
        <v>14</v>
      </c>
      <c r="C25" s="12">
        <v>981609744</v>
      </c>
      <c r="D25" s="8">
        <v>1</v>
      </c>
      <c r="E25" s="10">
        <v>-1</v>
      </c>
      <c r="S25">
        <f t="shared" si="0"/>
        <v>0</v>
      </c>
    </row>
    <row r="26" ht="16.5" spans="1:19">
      <c r="A26" s="8" t="s">
        <v>61</v>
      </c>
      <c r="B26" t="s">
        <v>62</v>
      </c>
      <c r="C26">
        <v>2292236130</v>
      </c>
      <c r="D26" s="8">
        <v>0</v>
      </c>
      <c r="S26">
        <f t="shared" si="0"/>
        <v>0</v>
      </c>
    </row>
    <row r="29" ht="16.5" spans="1:5">
      <c r="A29" s="14" t="s">
        <v>63</v>
      </c>
      <c r="B29" s="15" t="s">
        <v>2</v>
      </c>
      <c r="C29" s="14" t="s">
        <v>64</v>
      </c>
      <c r="D29" s="14" t="s">
        <v>65</v>
      </c>
      <c r="E29" s="14" t="s">
        <v>66</v>
      </c>
    </row>
    <row r="30" ht="16.5" spans="1:5">
      <c r="A30" s="13" t="s">
        <v>6</v>
      </c>
      <c r="B30" s="16" t="s">
        <v>67</v>
      </c>
      <c r="C30" s="13" t="s">
        <v>68</v>
      </c>
      <c r="D30" s="13">
        <v>13</v>
      </c>
      <c r="E30" s="13">
        <v>1</v>
      </c>
    </row>
    <row r="31" ht="16.5" spans="1:5">
      <c r="A31" s="13" t="s">
        <v>7</v>
      </c>
      <c r="B31" s="16" t="s">
        <v>69</v>
      </c>
      <c r="C31" s="13" t="s">
        <v>70</v>
      </c>
      <c r="D31" s="13">
        <v>25</v>
      </c>
      <c r="E31" s="13">
        <v>2</v>
      </c>
    </row>
    <row r="32" ht="16.5" spans="1:5">
      <c r="A32" s="13" t="s">
        <v>8</v>
      </c>
      <c r="B32" s="16" t="s">
        <v>71</v>
      </c>
      <c r="C32" s="13" t="s">
        <v>72</v>
      </c>
      <c r="D32" s="13">
        <v>25</v>
      </c>
      <c r="E32" s="13">
        <v>2</v>
      </c>
    </row>
    <row r="33" ht="16.5" spans="1:5">
      <c r="A33" s="13" t="s">
        <v>9</v>
      </c>
      <c r="B33" s="16" t="s">
        <v>73</v>
      </c>
      <c r="C33" s="13" t="s">
        <v>74</v>
      </c>
      <c r="D33" s="13">
        <v>7</v>
      </c>
      <c r="E33" s="13">
        <v>0.5</v>
      </c>
    </row>
    <row r="34" ht="16.5" spans="1:5">
      <c r="A34" s="13" t="s">
        <v>10</v>
      </c>
      <c r="B34" s="16" t="s">
        <v>75</v>
      </c>
      <c r="C34" s="13" t="s">
        <v>76</v>
      </c>
      <c r="D34" s="13">
        <v>14</v>
      </c>
      <c r="E34" s="13">
        <v>1</v>
      </c>
    </row>
    <row r="35" ht="16.5" spans="1:5">
      <c r="A35" s="13" t="s">
        <v>11</v>
      </c>
      <c r="B35" s="16" t="s">
        <v>77</v>
      </c>
      <c r="C35" s="13" t="s">
        <v>78</v>
      </c>
      <c r="D35" s="13">
        <v>25</v>
      </c>
      <c r="E35" s="13">
        <v>2</v>
      </c>
    </row>
    <row r="36" ht="16.5" spans="1:5">
      <c r="A36" s="13" t="s">
        <v>12</v>
      </c>
      <c r="B36" s="16">
        <v>277388989</v>
      </c>
      <c r="C36" s="13" t="s">
        <v>72</v>
      </c>
      <c r="D36" s="13">
        <v>20</v>
      </c>
      <c r="E36" s="13">
        <v>2</v>
      </c>
    </row>
    <row r="37" ht="16.5" spans="1:5">
      <c r="A37" s="16" t="s">
        <v>13</v>
      </c>
      <c r="B37" s="16">
        <v>2314776905</v>
      </c>
      <c r="C37" s="13" t="s">
        <v>79</v>
      </c>
      <c r="D37" s="16">
        <v>11</v>
      </c>
      <c r="E37" s="16">
        <v>1</v>
      </c>
    </row>
    <row r="38" ht="16.5" spans="1:5">
      <c r="A38" s="16" t="s">
        <v>14</v>
      </c>
      <c r="B38" s="16">
        <v>981609744</v>
      </c>
      <c r="C38" s="13" t="s">
        <v>80</v>
      </c>
      <c r="D38" s="16">
        <v>5</v>
      </c>
      <c r="E38" s="16">
        <v>0.5</v>
      </c>
    </row>
    <row r="39" ht="16.5" spans="1:5">
      <c r="A39" s="16" t="s">
        <v>15</v>
      </c>
      <c r="B39" s="16">
        <v>2224861429</v>
      </c>
      <c r="C39" s="13" t="s">
        <v>81</v>
      </c>
      <c r="D39" s="16">
        <v>12</v>
      </c>
      <c r="E39" s="16">
        <v>1</v>
      </c>
    </row>
    <row r="40" ht="16.5" spans="1:5">
      <c r="A40" s="16" t="s">
        <v>16</v>
      </c>
      <c r="B40" s="16">
        <v>827562361</v>
      </c>
      <c r="C40" s="13" t="s">
        <v>20</v>
      </c>
      <c r="D40" s="16">
        <v>6</v>
      </c>
      <c r="E40" s="16">
        <v>0.5</v>
      </c>
    </row>
    <row r="41" ht="16.5" spans="1:5">
      <c r="A41" s="16" t="s">
        <v>82</v>
      </c>
      <c r="B41" s="16">
        <v>158037589</v>
      </c>
      <c r="C41" s="16"/>
      <c r="D41" s="16">
        <v>25</v>
      </c>
      <c r="E41" s="16">
        <v>2</v>
      </c>
    </row>
    <row r="42" ht="16.5" spans="1:5">
      <c r="A42" s="16" t="s">
        <v>83</v>
      </c>
      <c r="B42" s="16">
        <v>2418611921</v>
      </c>
      <c r="C42" s="16"/>
      <c r="D42" s="16">
        <v>25</v>
      </c>
      <c r="E42" s="16">
        <v>2</v>
      </c>
    </row>
    <row r="43" ht="16.5" spans="1:5">
      <c r="A43" s="16" t="s">
        <v>17</v>
      </c>
      <c r="B43" s="16">
        <v>3067232683</v>
      </c>
      <c r="C43" s="13" t="s">
        <v>84</v>
      </c>
      <c r="D43" s="16">
        <v>25</v>
      </c>
      <c r="E43" s="16">
        <v>2</v>
      </c>
    </row>
    <row r="51" ht="16.5" spans="1:7">
      <c r="A51" s="14" t="s">
        <v>85</v>
      </c>
      <c r="B51" s="14" t="s">
        <v>86</v>
      </c>
      <c r="C51" s="14" t="s">
        <v>87</v>
      </c>
      <c r="D51" s="14" t="s">
        <v>88</v>
      </c>
      <c r="E51" s="14" t="s">
        <v>89</v>
      </c>
      <c r="F51" s="14" t="s">
        <v>90</v>
      </c>
      <c r="G51" s="6" t="s">
        <v>91</v>
      </c>
    </row>
    <row r="52" ht="16.5" spans="1:6">
      <c r="A52" s="13" t="s">
        <v>92</v>
      </c>
      <c r="B52" s="13" t="s">
        <v>93</v>
      </c>
      <c r="C52" s="13" t="s">
        <v>94</v>
      </c>
      <c r="D52" s="13" t="s">
        <v>69</v>
      </c>
      <c r="E52" s="13" t="s">
        <v>7</v>
      </c>
      <c r="F52" s="13" t="s">
        <v>95</v>
      </c>
    </row>
    <row r="53" ht="16.5" spans="1:7">
      <c r="A53" s="13" t="s">
        <v>96</v>
      </c>
      <c r="B53" s="13" t="s">
        <v>97</v>
      </c>
      <c r="C53" s="13" t="s">
        <v>98</v>
      </c>
      <c r="D53" s="13" t="s">
        <v>67</v>
      </c>
      <c r="E53" s="13" t="s">
        <v>6</v>
      </c>
      <c r="F53" s="13" t="s">
        <v>68</v>
      </c>
      <c r="G53" t="s">
        <v>99</v>
      </c>
    </row>
    <row r="54" ht="16.5" spans="1:6">
      <c r="A54" s="13" t="s">
        <v>100</v>
      </c>
      <c r="B54" s="13" t="s">
        <v>101</v>
      </c>
      <c r="C54" s="13" t="s">
        <v>102</v>
      </c>
      <c r="D54" s="13" t="s">
        <v>103</v>
      </c>
      <c r="E54" s="13" t="s">
        <v>104</v>
      </c>
      <c r="F54" s="13" t="s">
        <v>105</v>
      </c>
    </row>
    <row r="55" ht="16.5" spans="1:6">
      <c r="A55" s="13" t="s">
        <v>106</v>
      </c>
      <c r="B55" s="13" t="s">
        <v>107</v>
      </c>
      <c r="C55" s="13" t="s">
        <v>108</v>
      </c>
      <c r="D55" s="13" t="s">
        <v>109</v>
      </c>
      <c r="E55" s="13" t="s">
        <v>110</v>
      </c>
      <c r="F55" s="13" t="s">
        <v>111</v>
      </c>
    </row>
    <row r="56" ht="16.5" spans="1:6">
      <c r="A56" s="13" t="s">
        <v>112</v>
      </c>
      <c r="B56" s="13" t="s">
        <v>113</v>
      </c>
      <c r="C56" s="13" t="s">
        <v>114</v>
      </c>
      <c r="D56" s="13" t="s">
        <v>115</v>
      </c>
      <c r="E56" s="13" t="s">
        <v>12</v>
      </c>
      <c r="F56" s="13" t="s">
        <v>116</v>
      </c>
    </row>
    <row r="57" ht="16.5" spans="1:6">
      <c r="A57" s="13" t="s">
        <v>117</v>
      </c>
      <c r="B57" s="13" t="s">
        <v>118</v>
      </c>
      <c r="C57" s="13" t="s">
        <v>119</v>
      </c>
      <c r="D57" s="13" t="s">
        <v>120</v>
      </c>
      <c r="E57" s="13" t="s">
        <v>37</v>
      </c>
      <c r="F57" s="13" t="s">
        <v>19</v>
      </c>
    </row>
    <row r="58" ht="16.5" spans="1:6">
      <c r="A58" s="13" t="s">
        <v>121</v>
      </c>
      <c r="B58" s="13" t="s">
        <v>122</v>
      </c>
      <c r="C58" s="13" t="s">
        <v>123</v>
      </c>
      <c r="D58" s="13" t="s">
        <v>124</v>
      </c>
      <c r="E58" s="13" t="s">
        <v>125</v>
      </c>
      <c r="F58" s="13" t="s">
        <v>126</v>
      </c>
    </row>
    <row r="59" ht="16.5" spans="1:7">
      <c r="A59" s="13" t="s">
        <v>127</v>
      </c>
      <c r="B59" s="13" t="s">
        <v>128</v>
      </c>
      <c r="C59" s="13" t="s">
        <v>129</v>
      </c>
      <c r="D59" s="13" t="s">
        <v>71</v>
      </c>
      <c r="E59" s="13" t="s">
        <v>8</v>
      </c>
      <c r="F59" s="13" t="s">
        <v>72</v>
      </c>
      <c r="G59" t="s">
        <v>130</v>
      </c>
    </row>
    <row r="60" ht="16.5" spans="1:6">
      <c r="A60" s="13" t="s">
        <v>131</v>
      </c>
      <c r="B60" s="13" t="s">
        <v>132</v>
      </c>
      <c r="C60" s="13" t="s">
        <v>133</v>
      </c>
      <c r="D60" s="13" t="s">
        <v>134</v>
      </c>
      <c r="E60" s="13" t="s">
        <v>135</v>
      </c>
      <c r="F60" s="13" t="s">
        <v>29</v>
      </c>
    </row>
    <row r="61" ht="16.5" spans="1:6">
      <c r="A61" s="13" t="s">
        <v>136</v>
      </c>
      <c r="B61" s="13" t="s">
        <v>137</v>
      </c>
      <c r="C61" s="13" t="s">
        <v>138</v>
      </c>
      <c r="D61" s="13" t="s">
        <v>139</v>
      </c>
      <c r="E61" s="13" t="s">
        <v>140</v>
      </c>
      <c r="F61" s="13" t="s">
        <v>141</v>
      </c>
    </row>
    <row r="62" ht="16.5" spans="1:6">
      <c r="A62" s="13" t="s">
        <v>142</v>
      </c>
      <c r="B62" s="13" t="s">
        <v>143</v>
      </c>
      <c r="C62" s="13" t="s">
        <v>144</v>
      </c>
      <c r="D62" s="13" t="s">
        <v>145</v>
      </c>
      <c r="E62" s="13" t="s">
        <v>146</v>
      </c>
      <c r="F62" s="13" t="s">
        <v>147</v>
      </c>
    </row>
    <row r="63" ht="16.5" spans="1:6">
      <c r="A63" s="13" t="s">
        <v>148</v>
      </c>
      <c r="B63" s="13" t="s">
        <v>149</v>
      </c>
      <c r="C63" s="13" t="s">
        <v>138</v>
      </c>
      <c r="D63" s="13" t="s">
        <v>150</v>
      </c>
      <c r="E63" s="13" t="s">
        <v>62</v>
      </c>
      <c r="F63" s="13" t="s">
        <v>151</v>
      </c>
    </row>
    <row r="64" ht="16.5" spans="1:6">
      <c r="A64" s="13" t="s">
        <v>152</v>
      </c>
      <c r="B64" s="13" t="s">
        <v>153</v>
      </c>
      <c r="C64" s="13" t="s">
        <v>154</v>
      </c>
      <c r="D64" s="13" t="s">
        <v>155</v>
      </c>
      <c r="E64" s="13" t="s">
        <v>156</v>
      </c>
      <c r="F64" s="13" t="s">
        <v>157</v>
      </c>
    </row>
    <row r="65" ht="16.5" spans="1:7">
      <c r="A65" s="13" t="s">
        <v>158</v>
      </c>
      <c r="B65" s="13" t="s">
        <v>159</v>
      </c>
      <c r="C65" s="13" t="s">
        <v>160</v>
      </c>
      <c r="D65" s="13" t="s">
        <v>161</v>
      </c>
      <c r="E65" s="13" t="s">
        <v>53</v>
      </c>
      <c r="F65" s="13" t="s">
        <v>162</v>
      </c>
      <c r="G65" s="10" t="s">
        <v>163</v>
      </c>
    </row>
    <row r="66" ht="16.5" spans="1:6">
      <c r="A66" s="13" t="s">
        <v>164</v>
      </c>
      <c r="B66" s="13" t="s">
        <v>165</v>
      </c>
      <c r="C66" s="13" t="s">
        <v>166</v>
      </c>
      <c r="D66" s="13" t="s">
        <v>167</v>
      </c>
      <c r="E66" s="13" t="s">
        <v>167</v>
      </c>
      <c r="F66" s="13" t="s">
        <v>56</v>
      </c>
    </row>
    <row r="67" ht="16.5" spans="1:6">
      <c r="A67" s="13" t="s">
        <v>168</v>
      </c>
      <c r="B67" s="13" t="s">
        <v>169</v>
      </c>
      <c r="C67" s="13" t="s">
        <v>170</v>
      </c>
      <c r="D67" s="13" t="s">
        <v>75</v>
      </c>
      <c r="E67" s="13" t="s">
        <v>171</v>
      </c>
      <c r="F67" s="13" t="s">
        <v>76</v>
      </c>
    </row>
    <row r="68" ht="16.5" spans="1:6">
      <c r="A68" s="13" t="s">
        <v>172</v>
      </c>
      <c r="B68" s="13" t="s">
        <v>173</v>
      </c>
      <c r="C68" s="13" t="s">
        <v>174</v>
      </c>
      <c r="D68" s="13" t="s">
        <v>73</v>
      </c>
      <c r="E68" s="13" t="s">
        <v>175</v>
      </c>
      <c r="F68" s="13" t="s">
        <v>74</v>
      </c>
    </row>
    <row r="69" ht="16.5" spans="1:6">
      <c r="A69" s="13" t="s">
        <v>176</v>
      </c>
      <c r="B69" s="13" t="s">
        <v>177</v>
      </c>
      <c r="C69" s="13" t="s">
        <v>94</v>
      </c>
      <c r="D69" s="13" t="s">
        <v>178</v>
      </c>
      <c r="E69" s="13" t="s">
        <v>179</v>
      </c>
      <c r="F69" s="13" t="s">
        <v>180</v>
      </c>
    </row>
    <row r="70" ht="16.5" spans="1:6">
      <c r="A70" s="13" t="s">
        <v>181</v>
      </c>
      <c r="B70" s="13" t="s">
        <v>182</v>
      </c>
      <c r="C70" s="13" t="s">
        <v>170</v>
      </c>
      <c r="D70" s="13" t="s">
        <v>183</v>
      </c>
      <c r="E70" s="13" t="s">
        <v>184</v>
      </c>
      <c r="F70" s="13" t="s">
        <v>185</v>
      </c>
    </row>
    <row r="71" ht="16.5" spans="1:6">
      <c r="A71" s="13" t="s">
        <v>186</v>
      </c>
      <c r="B71" s="13" t="s">
        <v>187</v>
      </c>
      <c r="C71" s="13" t="s">
        <v>174</v>
      </c>
      <c r="D71" s="13" t="s">
        <v>188</v>
      </c>
      <c r="E71" s="13" t="s">
        <v>189</v>
      </c>
      <c r="F71" s="13" t="s">
        <v>190</v>
      </c>
    </row>
    <row r="72" ht="16.5" spans="1:6">
      <c r="A72" s="13" t="s">
        <v>191</v>
      </c>
      <c r="B72" s="13" t="s">
        <v>192</v>
      </c>
      <c r="C72" s="13" t="s">
        <v>193</v>
      </c>
      <c r="D72" s="13" t="s">
        <v>194</v>
      </c>
      <c r="E72" s="13" t="s">
        <v>195</v>
      </c>
      <c r="F72" s="13" t="s">
        <v>196</v>
      </c>
    </row>
    <row r="73" ht="16.5" spans="1:7">
      <c r="A73" s="13" t="s">
        <v>197</v>
      </c>
      <c r="B73" s="13" t="s">
        <v>198</v>
      </c>
      <c r="C73" s="13" t="s">
        <v>199</v>
      </c>
      <c r="D73" s="13" t="s">
        <v>200</v>
      </c>
      <c r="E73" s="13" t="s">
        <v>28</v>
      </c>
      <c r="F73" s="13" t="s">
        <v>81</v>
      </c>
      <c r="G73" t="s">
        <v>201</v>
      </c>
    </row>
    <row r="74" ht="16.5" spans="1:7">
      <c r="A74" s="13" t="s">
        <v>202</v>
      </c>
      <c r="B74" s="13" t="s">
        <v>203</v>
      </c>
      <c r="C74" s="13" t="s">
        <v>204</v>
      </c>
      <c r="D74" s="13" t="s">
        <v>205</v>
      </c>
      <c r="E74" s="13" t="s">
        <v>206</v>
      </c>
      <c r="F74" s="13" t="s">
        <v>23</v>
      </c>
      <c r="G74" s="10" t="s">
        <v>4</v>
      </c>
    </row>
    <row r="75" ht="16.5" spans="1:7">
      <c r="A75" s="13" t="s">
        <v>207</v>
      </c>
      <c r="B75" s="13" t="s">
        <v>208</v>
      </c>
      <c r="C75" s="13" t="s">
        <v>209</v>
      </c>
      <c r="D75" s="13" t="s">
        <v>210</v>
      </c>
      <c r="E75" s="13" t="s">
        <v>35</v>
      </c>
      <c r="F75" s="13" t="s">
        <v>211</v>
      </c>
      <c r="G75" s="10" t="s">
        <v>212</v>
      </c>
    </row>
    <row r="76" ht="16.5" spans="1:6">
      <c r="A76" s="13" t="s">
        <v>213</v>
      </c>
      <c r="B76" s="13" t="s">
        <v>214</v>
      </c>
      <c r="C76" s="13" t="s">
        <v>215</v>
      </c>
      <c r="D76" s="13" t="s">
        <v>216</v>
      </c>
      <c r="E76" s="13" t="s">
        <v>217</v>
      </c>
      <c r="F76" s="13" t="s">
        <v>218</v>
      </c>
    </row>
    <row r="77" ht="16.5" spans="1:6">
      <c r="A77" s="13" t="s">
        <v>219</v>
      </c>
      <c r="B77" s="13" t="s">
        <v>220</v>
      </c>
      <c r="C77" s="13" t="s">
        <v>174</v>
      </c>
      <c r="D77" s="13" t="s">
        <v>221</v>
      </c>
      <c r="E77" s="13" t="s">
        <v>222</v>
      </c>
      <c r="F77" s="13" t="s">
        <v>25</v>
      </c>
    </row>
    <row r="78" ht="16.5" spans="1:6">
      <c r="A78" s="13" t="s">
        <v>223</v>
      </c>
      <c r="B78" s="13" t="s">
        <v>224</v>
      </c>
      <c r="C78" s="13" t="s">
        <v>225</v>
      </c>
      <c r="D78" s="13" t="s">
        <v>226</v>
      </c>
      <c r="E78" s="13" t="s">
        <v>227</v>
      </c>
      <c r="F78" s="13" t="s">
        <v>228</v>
      </c>
    </row>
    <row r="79" ht="16.5" spans="1:6">
      <c r="A79" s="13" t="s">
        <v>229</v>
      </c>
      <c r="B79" s="13" t="s">
        <v>230</v>
      </c>
      <c r="C79" s="13" t="s">
        <v>231</v>
      </c>
      <c r="D79" s="13" t="s">
        <v>232</v>
      </c>
      <c r="E79" s="13" t="s">
        <v>233</v>
      </c>
      <c r="F79" s="13" t="s">
        <v>234</v>
      </c>
    </row>
    <row r="80" ht="16.5" spans="1:6">
      <c r="A80" s="13" t="s">
        <v>235</v>
      </c>
      <c r="B80" s="13" t="s">
        <v>236</v>
      </c>
      <c r="C80" s="13" t="s">
        <v>237</v>
      </c>
      <c r="D80" s="13" t="s">
        <v>238</v>
      </c>
      <c r="E80" s="13" t="s">
        <v>239</v>
      </c>
      <c r="F80" s="13" t="s">
        <v>234</v>
      </c>
    </row>
    <row r="81" ht="16.5" spans="1:7">
      <c r="A81" s="13" t="s">
        <v>240</v>
      </c>
      <c r="B81" s="13" t="s">
        <v>241</v>
      </c>
      <c r="C81" s="13" t="s">
        <v>242</v>
      </c>
      <c r="D81" s="13" t="s">
        <v>243</v>
      </c>
      <c r="E81" s="13" t="s">
        <v>14</v>
      </c>
      <c r="F81" s="13" t="s">
        <v>80</v>
      </c>
      <c r="G81" s="10" t="s">
        <v>244</v>
      </c>
    </row>
    <row r="82" ht="16.5" spans="1:7">
      <c r="A82" s="13" t="s">
        <v>245</v>
      </c>
      <c r="B82" s="13" t="s">
        <v>246</v>
      </c>
      <c r="C82" s="13" t="s">
        <v>247</v>
      </c>
      <c r="D82" s="13" t="s">
        <v>77</v>
      </c>
      <c r="E82" s="13" t="s">
        <v>11</v>
      </c>
      <c r="F82" s="13" t="s">
        <v>78</v>
      </c>
      <c r="G82" t="s">
        <v>130</v>
      </c>
    </row>
    <row r="83" ht="16.5" spans="1:7">
      <c r="A83" s="13" t="s">
        <v>248</v>
      </c>
      <c r="B83" s="13" t="s">
        <v>249</v>
      </c>
      <c r="C83" s="13" t="s">
        <v>250</v>
      </c>
      <c r="D83" s="13" t="s">
        <v>251</v>
      </c>
      <c r="E83" s="13" t="s">
        <v>252</v>
      </c>
      <c r="F83" s="13" t="s">
        <v>79</v>
      </c>
      <c r="G83" t="s">
        <v>253</v>
      </c>
    </row>
    <row r="84" ht="16.5" spans="1:6">
      <c r="A84" s="13" t="s">
        <v>254</v>
      </c>
      <c r="B84" s="13" t="s">
        <v>255</v>
      </c>
      <c r="C84" s="13" t="s">
        <v>170</v>
      </c>
      <c r="D84" s="13" t="s">
        <v>256</v>
      </c>
      <c r="E84" s="13" t="s">
        <v>257</v>
      </c>
      <c r="F84" s="13" t="s">
        <v>258</v>
      </c>
    </row>
    <row r="85" ht="16.5" spans="1:6">
      <c r="A85" s="13" t="s">
        <v>259</v>
      </c>
      <c r="B85" s="13" t="s">
        <v>260</v>
      </c>
      <c r="C85" s="13" t="s">
        <v>242</v>
      </c>
      <c r="D85" s="13">
        <v>852639250</v>
      </c>
      <c r="E85" s="13" t="s">
        <v>83</v>
      </c>
      <c r="F85" s="13" t="s">
        <v>261</v>
      </c>
    </row>
    <row r="86" ht="16.5" spans="1:6">
      <c r="A86" s="13" t="s">
        <v>262</v>
      </c>
      <c r="B86" s="13" t="s">
        <v>263</v>
      </c>
      <c r="C86" s="13" t="s">
        <v>237</v>
      </c>
      <c r="D86" s="13" t="s">
        <v>264</v>
      </c>
      <c r="E86" s="13" t="s">
        <v>265</v>
      </c>
      <c r="F86" s="13" t="s">
        <v>20</v>
      </c>
    </row>
    <row r="87" ht="16.5" spans="1:6">
      <c r="A87" s="13" t="s">
        <v>266</v>
      </c>
      <c r="B87" s="13" t="s">
        <v>267</v>
      </c>
      <c r="C87" s="13" t="s">
        <v>268</v>
      </c>
      <c r="D87" s="13" t="s">
        <v>269</v>
      </c>
      <c r="E87" s="13" t="s">
        <v>270</v>
      </c>
      <c r="F87" s="13" t="s">
        <v>271</v>
      </c>
    </row>
    <row r="88" ht="16.5" spans="1:6">
      <c r="A88" s="13" t="s">
        <v>272</v>
      </c>
      <c r="B88" s="13" t="s">
        <v>273</v>
      </c>
      <c r="C88" s="13" t="s">
        <v>174</v>
      </c>
      <c r="D88" s="13" t="s">
        <v>274</v>
      </c>
      <c r="E88" s="13" t="s">
        <v>275</v>
      </c>
      <c r="F88" s="13" t="s">
        <v>276</v>
      </c>
    </row>
    <row r="89" ht="16.5" spans="1:6">
      <c r="A89" s="13" t="s">
        <v>277</v>
      </c>
      <c r="B89" s="13" t="s">
        <v>278</v>
      </c>
      <c r="C89" s="13" t="s">
        <v>279</v>
      </c>
      <c r="D89" s="13" t="s">
        <v>280</v>
      </c>
      <c r="E89" s="13" t="s">
        <v>43</v>
      </c>
      <c r="F89" s="13" t="s">
        <v>281</v>
      </c>
    </row>
    <row r="90" ht="16.5" spans="1:6">
      <c r="A90" s="13" t="s">
        <v>282</v>
      </c>
      <c r="B90" s="13" t="s">
        <v>283</v>
      </c>
      <c r="C90" s="13" t="s">
        <v>284</v>
      </c>
      <c r="D90" s="13" t="s">
        <v>285</v>
      </c>
      <c r="E90" s="13" t="s">
        <v>286</v>
      </c>
      <c r="F90" s="13" t="s">
        <v>287</v>
      </c>
    </row>
    <row r="91" ht="16.5" spans="1:6">
      <c r="A91" s="13" t="s">
        <v>288</v>
      </c>
      <c r="B91" s="13" t="s">
        <v>289</v>
      </c>
      <c r="C91" s="13" t="s">
        <v>290</v>
      </c>
      <c r="D91" s="13" t="s">
        <v>291</v>
      </c>
      <c r="E91" s="13" t="s">
        <v>17</v>
      </c>
      <c r="F91" s="13" t="s">
        <v>84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4" sqref="C4"/>
    </sheetView>
  </sheetViews>
  <sheetFormatPr defaultColWidth="9" defaultRowHeight="13.5" outlineLevelCol="4"/>
  <cols>
    <col min="1" max="1" width="15.75" customWidth="1"/>
    <col min="2" max="2" width="12.875" customWidth="1"/>
    <col min="3" max="3" width="49.625" customWidth="1"/>
    <col min="4" max="4" width="7.375" customWidth="1"/>
    <col min="5" max="5" width="9.375" customWidth="1"/>
  </cols>
  <sheetData>
    <row r="1" ht="16.5" spans="1:5">
      <c r="A1" s="14" t="s">
        <v>63</v>
      </c>
      <c r="B1" s="15" t="s">
        <v>2</v>
      </c>
      <c r="C1" s="14" t="s">
        <v>64</v>
      </c>
      <c r="D1" s="14" t="s">
        <v>65</v>
      </c>
      <c r="E1" s="14" t="s">
        <v>66</v>
      </c>
    </row>
    <row r="2" s="11" customFormat="1" ht="16.5" spans="1:5">
      <c r="A2" s="13" t="s">
        <v>6</v>
      </c>
      <c r="B2" s="16" t="s">
        <v>67</v>
      </c>
      <c r="C2" s="13" t="s">
        <v>68</v>
      </c>
      <c r="D2" s="13">
        <v>13</v>
      </c>
      <c r="E2" s="13">
        <v>1</v>
      </c>
    </row>
    <row r="3" s="11" customFormat="1" ht="16.5" spans="1:5">
      <c r="A3" s="13" t="s">
        <v>7</v>
      </c>
      <c r="B3" s="16" t="s">
        <v>69</v>
      </c>
      <c r="C3" s="13" t="s">
        <v>70</v>
      </c>
      <c r="D3" s="13">
        <v>25</v>
      </c>
      <c r="E3" s="13">
        <v>2</v>
      </c>
    </row>
    <row r="4" s="11" customFormat="1" ht="16.5" spans="1:5">
      <c r="A4" s="13" t="s">
        <v>8</v>
      </c>
      <c r="B4" s="16" t="s">
        <v>71</v>
      </c>
      <c r="C4" s="13" t="s">
        <v>72</v>
      </c>
      <c r="D4" s="13">
        <v>25</v>
      </c>
      <c r="E4" s="13">
        <v>2</v>
      </c>
    </row>
    <row r="5" s="11" customFormat="1" ht="16.5" spans="1:5">
      <c r="A5" s="13" t="s">
        <v>9</v>
      </c>
      <c r="B5" s="16" t="s">
        <v>73</v>
      </c>
      <c r="C5" s="13" t="s">
        <v>74</v>
      </c>
      <c r="D5" s="13">
        <v>7</v>
      </c>
      <c r="E5" s="13">
        <v>0.5</v>
      </c>
    </row>
    <row r="6" s="11" customFormat="1" ht="16.5" spans="1:5">
      <c r="A6" s="13" t="s">
        <v>10</v>
      </c>
      <c r="B6" s="16" t="s">
        <v>75</v>
      </c>
      <c r="C6" s="13" t="s">
        <v>76</v>
      </c>
      <c r="D6" s="13">
        <v>14</v>
      </c>
      <c r="E6" s="13">
        <v>1</v>
      </c>
    </row>
    <row r="7" s="11" customFormat="1" ht="16.5" spans="1:5">
      <c r="A7" s="13" t="s">
        <v>11</v>
      </c>
      <c r="B7" s="16" t="s">
        <v>77</v>
      </c>
      <c r="C7" s="13" t="s">
        <v>78</v>
      </c>
      <c r="D7" s="13">
        <v>25</v>
      </c>
      <c r="E7" s="13">
        <v>2</v>
      </c>
    </row>
    <row r="8" ht="16.5" spans="1:5">
      <c r="A8" s="13" t="s">
        <v>12</v>
      </c>
      <c r="B8" s="16">
        <v>277388989</v>
      </c>
      <c r="C8" s="13" t="s">
        <v>116</v>
      </c>
      <c r="D8" s="13">
        <v>20</v>
      </c>
      <c r="E8" s="13">
        <v>2</v>
      </c>
    </row>
    <row r="9" ht="16.5" spans="1:5">
      <c r="A9" s="16" t="s">
        <v>13</v>
      </c>
      <c r="B9" s="16">
        <v>2314776905</v>
      </c>
      <c r="C9" s="13" t="s">
        <v>79</v>
      </c>
      <c r="D9" s="16">
        <v>11</v>
      </c>
      <c r="E9" s="16">
        <v>1</v>
      </c>
    </row>
    <row r="10" ht="16.5" spans="1:5">
      <c r="A10" s="16" t="s">
        <v>14</v>
      </c>
      <c r="B10" s="16">
        <v>981609744</v>
      </c>
      <c r="C10" s="13" t="s">
        <v>80</v>
      </c>
      <c r="D10" s="16">
        <v>5</v>
      </c>
      <c r="E10" s="16">
        <v>0.5</v>
      </c>
    </row>
    <row r="11" ht="16.5" spans="1:5">
      <c r="A11" s="16" t="s">
        <v>15</v>
      </c>
      <c r="B11" s="16">
        <v>2224861429</v>
      </c>
      <c r="C11" s="13" t="s">
        <v>81</v>
      </c>
      <c r="D11" s="16">
        <v>12</v>
      </c>
      <c r="E11" s="16">
        <v>1</v>
      </c>
    </row>
    <row r="12" ht="16.5" spans="1:5">
      <c r="A12" s="16" t="s">
        <v>16</v>
      </c>
      <c r="B12" s="16">
        <v>827562361</v>
      </c>
      <c r="C12" s="13" t="s">
        <v>20</v>
      </c>
      <c r="D12" s="16">
        <v>6</v>
      </c>
      <c r="E12" s="16">
        <v>0.5</v>
      </c>
    </row>
    <row r="13" ht="16.5" spans="1:5">
      <c r="A13" s="16" t="s">
        <v>82</v>
      </c>
      <c r="B13" s="16">
        <v>158037589</v>
      </c>
      <c r="C13" s="16"/>
      <c r="D13" s="16">
        <v>25</v>
      </c>
      <c r="E13" s="16">
        <v>2</v>
      </c>
    </row>
    <row r="14" ht="16.5" spans="1:5">
      <c r="A14" s="16" t="s">
        <v>83</v>
      </c>
      <c r="B14" s="16">
        <v>2418611921</v>
      </c>
      <c r="C14" s="16"/>
      <c r="D14" s="16">
        <v>25</v>
      </c>
      <c r="E14" s="16">
        <v>2</v>
      </c>
    </row>
    <row r="15" ht="16.5" spans="1:5">
      <c r="A15" s="16" t="s">
        <v>17</v>
      </c>
      <c r="B15" s="16">
        <v>3067232683</v>
      </c>
      <c r="C15" s="13" t="s">
        <v>84</v>
      </c>
      <c r="D15" s="16">
        <v>25</v>
      </c>
      <c r="E15" s="16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selection activeCell="A2" sqref="A2:S4"/>
    </sheetView>
  </sheetViews>
  <sheetFormatPr defaultColWidth="9" defaultRowHeight="13.5"/>
  <cols>
    <col min="1" max="3" width="21.25" customWidth="1"/>
    <col min="5" max="6" width="12.875" customWidth="1"/>
    <col min="14" max="14" width="15" customWidth="1"/>
    <col min="17" max="17" width="12.875" customWidth="1"/>
  </cols>
  <sheetData>
    <row r="1" ht="16.5" spans="1:1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16.5" spans="1:19">
      <c r="A2" s="3" t="s">
        <v>19</v>
      </c>
      <c r="B2" s="4" t="s">
        <v>13</v>
      </c>
      <c r="C2" s="5">
        <v>2314776905</v>
      </c>
      <c r="D2" s="3">
        <v>14</v>
      </c>
      <c r="E2" s="6"/>
      <c r="F2" s="7">
        <v>-1</v>
      </c>
      <c r="G2" s="6"/>
      <c r="H2" s="6"/>
      <c r="I2" s="6"/>
      <c r="J2" s="6"/>
      <c r="K2" s="6">
        <v>1</v>
      </c>
      <c r="L2" s="6"/>
      <c r="M2" s="6">
        <v>2</v>
      </c>
      <c r="N2" s="6">
        <v>1</v>
      </c>
      <c r="O2" s="6"/>
      <c r="P2" s="6">
        <v>1</v>
      </c>
      <c r="Q2" s="6"/>
      <c r="R2" s="6"/>
      <c r="S2" s="6">
        <f t="shared" ref="S2:S8" si="0">SUM(D2:R2)</f>
        <v>18</v>
      </c>
    </row>
    <row r="3" ht="16.5" spans="1:19">
      <c r="A3" s="3" t="s">
        <v>20</v>
      </c>
      <c r="B3" s="4" t="s">
        <v>21</v>
      </c>
      <c r="C3" s="5">
        <v>3187632718</v>
      </c>
      <c r="D3" s="3">
        <v>10</v>
      </c>
      <c r="E3" s="6"/>
      <c r="F3" s="6"/>
      <c r="G3" s="6"/>
      <c r="H3" s="6"/>
      <c r="I3" s="6">
        <v>2</v>
      </c>
      <c r="J3" s="6">
        <v>0.5</v>
      </c>
      <c r="K3" s="6"/>
      <c r="L3" s="6"/>
      <c r="M3" s="6"/>
      <c r="N3" s="6">
        <v>1</v>
      </c>
      <c r="O3" s="6"/>
      <c r="P3" s="6"/>
      <c r="Q3" s="6">
        <v>0.5</v>
      </c>
      <c r="R3" s="6">
        <v>0</v>
      </c>
      <c r="S3" s="6">
        <f t="shared" si="0"/>
        <v>14</v>
      </c>
    </row>
    <row r="4" ht="16.5" spans="1:19">
      <c r="A4" s="3" t="s">
        <v>22</v>
      </c>
      <c r="B4" s="4" t="s">
        <v>12</v>
      </c>
      <c r="C4" s="4">
        <v>1808669426</v>
      </c>
      <c r="D4" s="3">
        <v>9</v>
      </c>
      <c r="E4" s="6"/>
      <c r="F4" s="6"/>
      <c r="G4" s="6"/>
      <c r="H4" s="6"/>
      <c r="I4" s="6"/>
      <c r="J4" s="6"/>
      <c r="K4" s="6"/>
      <c r="L4" s="6"/>
      <c r="M4" s="6">
        <v>2</v>
      </c>
      <c r="N4" s="6"/>
      <c r="O4" s="6"/>
      <c r="P4" s="6">
        <v>1</v>
      </c>
      <c r="Q4" s="6"/>
      <c r="R4" s="6"/>
      <c r="S4" s="6">
        <f t="shared" si="0"/>
        <v>12</v>
      </c>
    </row>
    <row r="5" ht="16.5" spans="1:19">
      <c r="A5" s="8" t="s">
        <v>23</v>
      </c>
      <c r="B5" s="9" t="s">
        <v>24</v>
      </c>
      <c r="C5" s="9">
        <v>2401495641</v>
      </c>
      <c r="D5" s="8">
        <v>7</v>
      </c>
      <c r="E5" s="10">
        <v>-1</v>
      </c>
      <c r="F5" s="11">
        <v>1</v>
      </c>
      <c r="G5" s="11"/>
      <c r="H5" s="11">
        <v>2</v>
      </c>
      <c r="I5" s="11"/>
      <c r="J5" s="11"/>
      <c r="K5" s="11"/>
      <c r="L5" s="11">
        <v>2</v>
      </c>
      <c r="M5" s="11"/>
      <c r="N5" s="11"/>
      <c r="O5" s="11">
        <v>0.5</v>
      </c>
      <c r="P5" s="11"/>
      <c r="Q5" s="11"/>
      <c r="R5" s="11"/>
      <c r="S5" s="11">
        <f t="shared" si="0"/>
        <v>11.5</v>
      </c>
    </row>
    <row r="6" ht="16.5" spans="1:19">
      <c r="A6" s="8" t="s">
        <v>25</v>
      </c>
      <c r="B6" s="12" t="s">
        <v>26</v>
      </c>
      <c r="C6" s="12">
        <v>1047852540</v>
      </c>
      <c r="D6" s="8">
        <v>7</v>
      </c>
      <c r="O6">
        <v>0.5</v>
      </c>
      <c r="S6">
        <f t="shared" si="0"/>
        <v>7.5</v>
      </c>
    </row>
    <row r="7" ht="16.5" spans="1:19">
      <c r="A7" s="8" t="s">
        <v>27</v>
      </c>
      <c r="B7" s="12" t="s">
        <v>28</v>
      </c>
      <c r="C7" s="12">
        <v>2224861429</v>
      </c>
      <c r="D7" s="8">
        <v>5</v>
      </c>
      <c r="J7">
        <v>0.5</v>
      </c>
      <c r="K7">
        <v>1</v>
      </c>
      <c r="P7">
        <v>1</v>
      </c>
      <c r="S7">
        <f t="shared" si="0"/>
        <v>7.5</v>
      </c>
    </row>
    <row r="8" ht="16.5" spans="1:19">
      <c r="A8" s="8" t="s">
        <v>29</v>
      </c>
      <c r="B8" s="12" t="s">
        <v>7</v>
      </c>
      <c r="C8" s="12">
        <v>1669750508</v>
      </c>
      <c r="D8" s="8">
        <v>7</v>
      </c>
      <c r="R8">
        <v>0</v>
      </c>
      <c r="S8">
        <f t="shared" si="0"/>
        <v>7</v>
      </c>
    </row>
    <row r="9" ht="16.5" spans="1:19">
      <c r="A9" s="8" t="s">
        <v>30</v>
      </c>
      <c r="B9" s="12" t="s">
        <v>11</v>
      </c>
      <c r="C9" s="12">
        <v>1137774552</v>
      </c>
      <c r="D9" s="8">
        <v>4</v>
      </c>
      <c r="L9">
        <v>2</v>
      </c>
      <c r="N9">
        <v>1</v>
      </c>
      <c r="S9">
        <f t="shared" ref="S2:S26" si="1">SUM(D9:R9)</f>
        <v>7</v>
      </c>
    </row>
    <row r="10" ht="16.5" spans="1:19">
      <c r="A10" s="8" t="s">
        <v>31</v>
      </c>
      <c r="B10" t="s">
        <v>8</v>
      </c>
      <c r="C10">
        <v>277388989</v>
      </c>
      <c r="D10" s="8">
        <v>4</v>
      </c>
      <c r="I10">
        <v>2</v>
      </c>
      <c r="S10">
        <f t="shared" si="1"/>
        <v>6</v>
      </c>
    </row>
    <row r="11" ht="16.5" spans="1:19">
      <c r="A11" s="8" t="s">
        <v>32</v>
      </c>
      <c r="B11" s="12" t="s">
        <v>33</v>
      </c>
      <c r="C11" s="12">
        <v>3604825286</v>
      </c>
      <c r="D11" s="8">
        <v>3</v>
      </c>
      <c r="I11">
        <v>2</v>
      </c>
      <c r="S11">
        <f t="shared" si="1"/>
        <v>5</v>
      </c>
    </row>
    <row r="12" ht="16.5" spans="1:19">
      <c r="A12" s="8" t="s">
        <v>34</v>
      </c>
      <c r="B12" s="12" t="s">
        <v>35</v>
      </c>
      <c r="C12" s="12">
        <v>489719130</v>
      </c>
      <c r="D12" s="8">
        <v>6</v>
      </c>
      <c r="E12" s="10">
        <v>-1</v>
      </c>
      <c r="S12">
        <f t="shared" si="1"/>
        <v>5</v>
      </c>
    </row>
    <row r="13" ht="16.5" spans="1:19">
      <c r="A13" s="8" t="s">
        <v>36</v>
      </c>
      <c r="B13" s="12" t="s">
        <v>37</v>
      </c>
      <c r="C13" s="12">
        <v>2335443991</v>
      </c>
      <c r="D13" s="8">
        <v>2</v>
      </c>
      <c r="K13">
        <v>1</v>
      </c>
      <c r="L13">
        <v>2</v>
      </c>
      <c r="S13">
        <f t="shared" si="1"/>
        <v>5</v>
      </c>
    </row>
    <row r="14" ht="16.5" spans="1:19">
      <c r="A14" s="8" t="s">
        <v>38</v>
      </c>
      <c r="B14" s="12" t="s">
        <v>39</v>
      </c>
      <c r="C14" s="12">
        <v>1378283361</v>
      </c>
      <c r="D14" s="8">
        <v>1</v>
      </c>
      <c r="F14">
        <v>1</v>
      </c>
      <c r="G14">
        <v>1</v>
      </c>
      <c r="H14">
        <v>2</v>
      </c>
      <c r="S14">
        <f t="shared" si="1"/>
        <v>5</v>
      </c>
    </row>
    <row r="15" ht="16.5" spans="1:19">
      <c r="A15" s="8" t="s">
        <v>40</v>
      </c>
      <c r="B15" s="12" t="s">
        <v>41</v>
      </c>
      <c r="C15" s="12">
        <v>3011377583</v>
      </c>
      <c r="D15" s="8">
        <v>3</v>
      </c>
      <c r="M15">
        <v>2</v>
      </c>
      <c r="S15">
        <f t="shared" si="1"/>
        <v>5</v>
      </c>
    </row>
    <row r="16" ht="16.5" spans="1:19">
      <c r="A16" s="8" t="s">
        <v>42</v>
      </c>
      <c r="B16" s="12" t="s">
        <v>43</v>
      </c>
      <c r="C16" s="12">
        <v>2625395237</v>
      </c>
      <c r="D16" s="8">
        <v>4</v>
      </c>
      <c r="S16">
        <f t="shared" si="1"/>
        <v>4</v>
      </c>
    </row>
    <row r="17" ht="16.5" spans="1:19">
      <c r="A17" s="8" t="s">
        <v>44</v>
      </c>
      <c r="B17" s="12" t="s">
        <v>45</v>
      </c>
      <c r="C17" s="12">
        <v>137951753</v>
      </c>
      <c r="D17" s="8">
        <v>1</v>
      </c>
      <c r="F17">
        <v>1</v>
      </c>
      <c r="H17">
        <v>2</v>
      </c>
      <c r="S17">
        <f t="shared" si="1"/>
        <v>4</v>
      </c>
    </row>
    <row r="18" ht="16.5" spans="1:19">
      <c r="A18" s="8" t="s">
        <v>46</v>
      </c>
      <c r="B18" s="12" t="s">
        <v>47</v>
      </c>
      <c r="C18" s="12">
        <v>3226807533</v>
      </c>
      <c r="D18" s="8">
        <v>3</v>
      </c>
      <c r="F18" s="10">
        <v>-1</v>
      </c>
      <c r="R18">
        <v>0</v>
      </c>
      <c r="S18">
        <f t="shared" si="1"/>
        <v>2</v>
      </c>
    </row>
    <row r="19" ht="16.5" spans="1:19">
      <c r="A19" s="8" t="s">
        <v>48</v>
      </c>
      <c r="B19" s="12" t="s">
        <v>49</v>
      </c>
      <c r="C19" s="12">
        <v>1527114856</v>
      </c>
      <c r="D19" s="8">
        <v>3</v>
      </c>
      <c r="F19" s="10">
        <v>-1</v>
      </c>
      <c r="S19">
        <f t="shared" si="1"/>
        <v>2</v>
      </c>
    </row>
    <row r="20" ht="16.5" spans="1:19">
      <c r="A20" s="8" t="s">
        <v>50</v>
      </c>
      <c r="B20" s="12" t="s">
        <v>51</v>
      </c>
      <c r="C20" s="12">
        <v>1796199282</v>
      </c>
      <c r="D20" s="8">
        <v>1</v>
      </c>
      <c r="G20">
        <v>1</v>
      </c>
      <c r="S20">
        <f t="shared" si="1"/>
        <v>2</v>
      </c>
    </row>
    <row r="21" ht="16.5" spans="1:19">
      <c r="A21" s="8" t="s">
        <v>52</v>
      </c>
      <c r="B21" s="12" t="s">
        <v>53</v>
      </c>
      <c r="C21" s="12">
        <v>399597384</v>
      </c>
      <c r="D21" s="8">
        <v>2</v>
      </c>
      <c r="E21" s="10">
        <v>-1</v>
      </c>
      <c r="S21">
        <f t="shared" si="1"/>
        <v>1</v>
      </c>
    </row>
    <row r="22" ht="16.5" spans="1:19">
      <c r="A22" s="8" t="s">
        <v>54</v>
      </c>
      <c r="B22" s="12" t="s">
        <v>55</v>
      </c>
      <c r="C22" s="12">
        <v>819798347</v>
      </c>
      <c r="D22" s="8">
        <v>1</v>
      </c>
      <c r="S22">
        <f t="shared" si="1"/>
        <v>1</v>
      </c>
    </row>
    <row r="23" ht="16.5" spans="1:19">
      <c r="A23" s="8" t="s">
        <v>56</v>
      </c>
      <c r="B23" s="12" t="s">
        <v>57</v>
      </c>
      <c r="C23" s="12">
        <v>2625985685</v>
      </c>
      <c r="D23" s="8">
        <v>1</v>
      </c>
      <c r="S23">
        <f t="shared" si="1"/>
        <v>1</v>
      </c>
    </row>
    <row r="24" ht="16.5" spans="1:19">
      <c r="A24" s="8" t="s">
        <v>58</v>
      </c>
      <c r="B24" s="12" t="s">
        <v>59</v>
      </c>
      <c r="C24" s="12">
        <v>854619165</v>
      </c>
      <c r="D24" s="8">
        <v>1</v>
      </c>
      <c r="S24">
        <f t="shared" si="1"/>
        <v>1</v>
      </c>
    </row>
    <row r="25" ht="16.5" spans="1:19">
      <c r="A25" s="8" t="s">
        <v>60</v>
      </c>
      <c r="B25" s="12" t="s">
        <v>14</v>
      </c>
      <c r="C25" s="12">
        <v>981609744</v>
      </c>
      <c r="D25" s="8">
        <v>1</v>
      </c>
      <c r="E25" s="10">
        <v>-1</v>
      </c>
      <c r="S25">
        <f t="shared" si="1"/>
        <v>0</v>
      </c>
    </row>
    <row r="26" ht="16.5" spans="1:19">
      <c r="A26" s="8" t="s">
        <v>61</v>
      </c>
      <c r="B26" t="s">
        <v>62</v>
      </c>
      <c r="C26">
        <v>2292236130</v>
      </c>
      <c r="D26" s="8">
        <v>0</v>
      </c>
      <c r="S26">
        <f t="shared" si="1"/>
        <v>0</v>
      </c>
    </row>
    <row r="28" spans="1:1">
      <c r="A28" t="s">
        <v>292</v>
      </c>
    </row>
    <row r="29" ht="16.5" spans="1:3">
      <c r="A29" s="13" t="s">
        <v>293</v>
      </c>
      <c r="B29" s="13"/>
      <c r="C29" s="13"/>
    </row>
    <row r="30" spans="1:1">
      <c r="A30" t="s">
        <v>294</v>
      </c>
    </row>
  </sheetData>
  <sortState ref="A2:S26">
    <sortCondition ref="S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第二十三届零重力杯短篇科幻征文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零重力科幻</dc:creator>
  <cp:lastModifiedBy>周小喆</cp:lastModifiedBy>
  <dcterms:created xsi:type="dcterms:W3CDTF">2023-04-11T02:38:00Z</dcterms:created>
  <dcterms:modified xsi:type="dcterms:W3CDTF">2023-04-11T09:11:56Z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7C7E9F765CFA4C749CDCD649C4476728_11</vt:lpwstr>
  </property>
  <property fmtid="{D5CDD505-2E9C-101B-9397-08002B2CF9AE}" pid="3" name="KSOProductBuildVer">
    <vt:lpwstr>2052-11.1.0.14036</vt:lpwstr>
  </property>
</Properties>
</file>