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统计信息" sheetId="1" r:id="rId1"/>
  </sheets>
  <calcPr calcId="144525"/>
</workbook>
</file>

<file path=xl/sharedStrings.xml><?xml version="1.0" encoding="utf-8"?>
<sst xmlns="http://schemas.openxmlformats.org/spreadsheetml/2006/main" count="70" uniqueCount="70">
  <si>
    <t>总票数</t>
  </si>
  <si>
    <t>投票人/评论员</t>
  </si>
  <si>
    <t>奶油糖星人柴青起</t>
  </si>
  <si>
    <t>河流</t>
  </si>
  <si>
    <t>枫茶岩晓</t>
  </si>
  <si>
    <t>雾尼</t>
  </si>
  <si>
    <t>叶维</t>
  </si>
  <si>
    <t>人间指南</t>
  </si>
  <si>
    <t>隼扬Oran Simon</t>
  </si>
  <si>
    <t>客观的主观</t>
  </si>
  <si>
    <t>银落星</t>
  </si>
  <si>
    <t>左岸</t>
  </si>
  <si>
    <t>飞翔的荷兰人</t>
  </si>
  <si>
    <t>弥生</t>
  </si>
  <si>
    <t>逻各斯</t>
  </si>
  <si>
    <t>静</t>
  </si>
  <si>
    <r>
      <rPr>
        <b/>
        <sz val="10.5"/>
        <color rgb="FF595959"/>
        <rFont val="宋体"/>
        <charset val="134"/>
      </rPr>
      <t>萌新</t>
    </r>
    <r>
      <rPr>
        <b/>
        <sz val="10.5"/>
        <color rgb="FF595959"/>
        <rFont val="Helvetica"/>
        <charset val="134"/>
      </rPr>
      <t>A</t>
    </r>
  </si>
  <si>
    <t>迷夜</t>
  </si>
  <si>
    <t>科幻小萌新子曦</t>
  </si>
  <si>
    <t>菜鸡</t>
  </si>
  <si>
    <t>张量子</t>
  </si>
  <si>
    <t>小森</t>
  </si>
  <si>
    <t>遗迹</t>
  </si>
  <si>
    <t>手臂</t>
  </si>
  <si>
    <t>E</t>
  </si>
  <si>
    <t>刘安福</t>
  </si>
  <si>
    <t>卑微感动</t>
  </si>
  <si>
    <t>卡卡的灰树干</t>
  </si>
  <si>
    <t>夜里看海怀念过去那花香</t>
  </si>
  <si>
    <t>鱼叉</t>
  </si>
  <si>
    <t>雨幕</t>
  </si>
  <si>
    <t>熋焸焽</t>
  </si>
  <si>
    <t>瓦力</t>
  </si>
  <si>
    <t>QQ号</t>
  </si>
  <si>
    <t>评论数</t>
  </si>
  <si>
    <t>加权票数</t>
  </si>
  <si>
    <t>卡戎，卡戎</t>
  </si>
  <si>
    <t>墓碑</t>
  </si>
  <si>
    <t>星之声</t>
  </si>
  <si>
    <t>爱人错过</t>
  </si>
  <si>
    <t>镜头下消失的人</t>
  </si>
  <si>
    <t>模因战争</t>
  </si>
  <si>
    <t>梨园老人</t>
  </si>
  <si>
    <t>玫瑰花与辛德瑞拉</t>
  </si>
  <si>
    <t>厨子和保姆</t>
  </si>
  <si>
    <t>空空</t>
  </si>
  <si>
    <t>德诃吉唐</t>
  </si>
  <si>
    <t>比银杏更寂寞</t>
  </si>
  <si>
    <t>月球的鱼缸里有颗番茄</t>
  </si>
  <si>
    <t>索核夫</t>
  </si>
  <si>
    <t>星空之桥</t>
  </si>
  <si>
    <t>独角戏</t>
  </si>
  <si>
    <t>空城楼盘改造事件</t>
  </si>
  <si>
    <t>穹天低语</t>
  </si>
  <si>
    <t>美杜莎弥撒</t>
  </si>
  <si>
    <t>芒种之夏</t>
  </si>
  <si>
    <t>人类寄生</t>
  </si>
  <si>
    <t>雨中女郎</t>
  </si>
  <si>
    <t>闪烁的星光</t>
  </si>
  <si>
    <t>一份名单引发的风波</t>
  </si>
  <si>
    <t>赛博与农夫</t>
  </si>
  <si>
    <t>绝望者</t>
  </si>
  <si>
    <t>高山之石</t>
  </si>
  <si>
    <t>.</t>
  </si>
  <si>
    <t>光子上帝（异）（参评不参奖）</t>
  </si>
  <si>
    <t>丧家狗（参评不参奖）</t>
  </si>
  <si>
    <t>红字表示作者自投无效</t>
  </si>
  <si>
    <t>王子曦（458671419） 加两篇 德柯吉堂 爱人错过</t>
  </si>
  <si>
    <t>飞翔的荷兰人（3343520048） 调整为：模因战争、卡戎卡戎</t>
  </si>
  <si>
    <t>本表格由 Except1% 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</si>
</sst>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6" tint="-0.249977111117893"/>
      <name val="宋体"/>
      <charset val="134"/>
      <scheme val="minor"/>
    </font>
    <font>
      <b/>
      <sz val="10.5"/>
      <color rgb="FF333333"/>
      <name val="宋体"/>
      <charset val="134"/>
    </font>
    <font>
      <b/>
      <sz val="10.5"/>
      <color rgb="FF000000"/>
      <name val="宋体"/>
      <charset val="134"/>
    </font>
    <font>
      <b/>
      <sz val="10.5"/>
      <color rgb="FF595959"/>
      <name val="宋体"/>
      <charset val="134"/>
    </font>
    <font>
      <sz val="11"/>
      <color theme="6" tint="-0.249977111117893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595959"/>
      <name val="Helvetica"/>
      <charset val="134"/>
    </font>
    <font>
      <b/>
      <sz val="10.5"/>
      <color rgb="FF595959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6"/>
      </bottom>
      <diagonal/>
    </border>
    <border>
      <left/>
      <right/>
      <top style="thin">
        <color auto="1"/>
      </top>
      <bottom style="thin">
        <color theme="6"/>
      </bottom>
      <diagonal/>
    </border>
    <border>
      <left style="thin">
        <color auto="1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 style="medium">
        <color rgb="FFD7D7D7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>
      <alignment vertical="center"/>
    </xf>
    <xf numFmtId="0" fontId="5" fillId="2" borderId="4" xfId="0" applyFont="1" applyFill="1" applyBorder="1" applyProtection="1">
      <alignment vertical="center"/>
    </xf>
    <xf numFmtId="0" fontId="5" fillId="2" borderId="4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/>
    <xf numFmtId="0" fontId="8" fillId="3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 applyProtection="1"/>
    <xf numFmtId="0" fontId="12" fillId="0" borderId="0" xfId="0" applyFont="1">
      <alignment vertical="center"/>
    </xf>
    <xf numFmtId="0" fontId="5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4"/>
  <sheetViews>
    <sheetView tabSelected="1" workbookViewId="0">
      <pane xSplit="2" topLeftCell="V1" activePane="topRight" state="frozen"/>
      <selection/>
      <selection pane="topRight" activeCell="B5" sqref="B5"/>
    </sheetView>
  </sheetViews>
  <sheetFormatPr defaultColWidth="9" defaultRowHeight="13.5"/>
  <cols>
    <col min="1" max="1" width="9.375" customWidth="1"/>
    <col min="2" max="2" width="31.125" customWidth="1"/>
    <col min="3" max="3" width="19.125" style="2" customWidth="1"/>
    <col min="4" max="4" width="13.25" customWidth="1"/>
    <col min="5" max="5" width="11.5" customWidth="1"/>
    <col min="6" max="6" width="13.375" customWidth="1"/>
    <col min="7" max="7" width="17" customWidth="1"/>
    <col min="8" max="8" width="11.5" customWidth="1"/>
    <col min="9" max="9" width="15.75" customWidth="1"/>
    <col min="10" max="10" width="17.125" customWidth="1"/>
    <col min="11" max="11" width="11.5" customWidth="1"/>
    <col min="12" max="12" width="11.5"/>
    <col min="13" max="13" width="10.875" customWidth="1"/>
    <col min="14" max="15" width="11.5" customWidth="1"/>
    <col min="16" max="16" width="10.375" customWidth="1"/>
    <col min="17" max="17" width="11.5" customWidth="1"/>
    <col min="18" max="18" width="16" customWidth="1"/>
    <col min="19" max="19" width="14" customWidth="1"/>
    <col min="20" max="24" width="11.5" customWidth="1"/>
    <col min="25" max="25" width="10.875" customWidth="1"/>
    <col min="26" max="26" width="12.25" customWidth="1"/>
    <col min="27" max="27" width="12.125" customWidth="1"/>
    <col min="28" max="28" width="11.5" customWidth="1"/>
    <col min="29" max="29" width="21.875" customWidth="1"/>
    <col min="30" max="30" width="10.875" customWidth="1"/>
    <col min="31" max="31" width="11.5" customWidth="1"/>
    <col min="32" max="32" width="10.375" customWidth="1"/>
    <col min="33" max="33" width="14" customWidth="1"/>
  </cols>
  <sheetData>
    <row r="1" spans="1:33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2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23" t="s">
        <v>15</v>
      </c>
      <c r="Q1" s="7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2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</row>
    <row r="2" spans="1:33">
      <c r="A2" s="8"/>
      <c r="B2" s="9" t="s">
        <v>33</v>
      </c>
      <c r="C2" s="10">
        <v>3270398711</v>
      </c>
      <c r="D2" s="9">
        <v>1144842278</v>
      </c>
      <c r="E2" s="9">
        <v>3446793821</v>
      </c>
      <c r="F2" s="9">
        <v>2267971892</v>
      </c>
      <c r="G2" s="9">
        <v>3518066026</v>
      </c>
      <c r="H2" s="9">
        <v>2194516870</v>
      </c>
      <c r="I2" s="9">
        <v>2401495641</v>
      </c>
      <c r="J2" s="9">
        <v>61833768</v>
      </c>
      <c r="K2" s="9">
        <v>1047852540</v>
      </c>
      <c r="L2" s="9">
        <v>1796199282</v>
      </c>
      <c r="M2" s="9">
        <v>3343520048</v>
      </c>
      <c r="N2" s="9">
        <v>2237973144</v>
      </c>
      <c r="O2" s="9"/>
      <c r="P2" s="9"/>
      <c r="Q2" s="9">
        <v>1703436050</v>
      </c>
      <c r="R2" s="9">
        <v>536948575</v>
      </c>
      <c r="S2" s="9">
        <v>458671419</v>
      </c>
      <c r="T2" s="9">
        <v>2625395237</v>
      </c>
      <c r="U2" s="9">
        <v>3122681193</v>
      </c>
      <c r="V2" s="9">
        <v>1736825173</v>
      </c>
      <c r="W2" s="9">
        <v>2578576835</v>
      </c>
      <c r="X2" s="9">
        <v>2461892581</v>
      </c>
      <c r="Y2" s="9">
        <v>652763961</v>
      </c>
      <c r="Z2" s="9">
        <v>610620228</v>
      </c>
      <c r="AA2" s="9">
        <v>1638496708</v>
      </c>
      <c r="AB2" s="9">
        <v>945414023</v>
      </c>
      <c r="AC2" s="9">
        <v>2523247174</v>
      </c>
      <c r="AD2" s="9">
        <v>3429974950</v>
      </c>
      <c r="AE2" s="9">
        <v>1137774552</v>
      </c>
      <c r="AF2" s="9">
        <v>277388989</v>
      </c>
      <c r="AG2" s="9">
        <v>158037589</v>
      </c>
    </row>
    <row r="3" spans="1:33">
      <c r="A3" s="8"/>
      <c r="B3" s="11" t="s">
        <v>34</v>
      </c>
      <c r="C3" s="12"/>
      <c r="D3" s="13"/>
      <c r="E3" s="13"/>
      <c r="F3" s="13"/>
      <c r="G3" s="13"/>
      <c r="H3" s="13">
        <v>5</v>
      </c>
      <c r="I3" s="24">
        <v>16</v>
      </c>
      <c r="J3" s="13"/>
      <c r="K3" s="13"/>
      <c r="L3" s="13">
        <v>10</v>
      </c>
      <c r="M3" s="13"/>
      <c r="N3" s="13"/>
      <c r="O3" s="13"/>
      <c r="P3" s="13"/>
      <c r="Q3" s="13"/>
      <c r="R3" s="13"/>
      <c r="S3" s="13">
        <v>10</v>
      </c>
      <c r="T3" s="13"/>
      <c r="U3" s="13">
        <v>30</v>
      </c>
      <c r="V3" s="13"/>
      <c r="W3" s="13"/>
      <c r="X3" s="13"/>
      <c r="Y3" s="13">
        <v>30</v>
      </c>
      <c r="Z3" s="13"/>
      <c r="AA3" s="13"/>
      <c r="AB3" s="13">
        <v>5</v>
      </c>
      <c r="AC3" s="13"/>
      <c r="AD3" s="13"/>
      <c r="AE3" s="13"/>
      <c r="AF3" s="13">
        <v>30</v>
      </c>
      <c r="AG3" s="13">
        <v>30</v>
      </c>
    </row>
    <row r="4" ht="14.25" spans="1:33">
      <c r="A4" s="8"/>
      <c r="B4" s="9" t="s">
        <v>35</v>
      </c>
      <c r="C4" s="14"/>
      <c r="D4" s="15"/>
      <c r="E4" s="15"/>
      <c r="F4" s="15"/>
      <c r="G4" s="15"/>
      <c r="H4" s="15">
        <v>1.5</v>
      </c>
      <c r="I4" s="15">
        <v>2.5</v>
      </c>
      <c r="J4" s="15"/>
      <c r="K4" s="15"/>
      <c r="L4" s="15">
        <v>2</v>
      </c>
      <c r="M4" s="15"/>
      <c r="N4" s="15"/>
      <c r="O4" s="15"/>
      <c r="P4" s="15"/>
      <c r="Q4" s="15"/>
      <c r="R4" s="15"/>
      <c r="S4" s="15">
        <v>2</v>
      </c>
      <c r="T4" s="15"/>
      <c r="U4" s="15">
        <v>3</v>
      </c>
      <c r="V4" s="15"/>
      <c r="W4" s="15"/>
      <c r="X4" s="15"/>
      <c r="Y4" s="15">
        <v>3</v>
      </c>
      <c r="Z4" s="15"/>
      <c r="AA4" s="15"/>
      <c r="AB4" s="15">
        <v>1.5</v>
      </c>
      <c r="AC4" s="15"/>
      <c r="AD4" s="15"/>
      <c r="AE4" s="15"/>
      <c r="AF4" s="15">
        <v>3</v>
      </c>
      <c r="AG4" s="15">
        <v>3</v>
      </c>
    </row>
    <row r="5" ht="16.5" spans="1:16376">
      <c r="A5" s="16">
        <f t="shared" ref="A5:A34" si="0">SUM(C5:AG5)</f>
        <v>18</v>
      </c>
      <c r="B5" s="17" t="s">
        <v>36</v>
      </c>
      <c r="C5" s="18"/>
      <c r="D5" s="18">
        <v>1</v>
      </c>
      <c r="E5" s="18"/>
      <c r="F5" s="18">
        <v>1</v>
      </c>
      <c r="G5" s="18"/>
      <c r="H5" s="18"/>
      <c r="I5" s="18">
        <v>2.5</v>
      </c>
      <c r="J5" s="18"/>
      <c r="K5" s="18">
        <v>1</v>
      </c>
      <c r="L5" s="18"/>
      <c r="M5" s="18">
        <v>1</v>
      </c>
      <c r="N5" s="18">
        <v>1</v>
      </c>
      <c r="O5" s="18"/>
      <c r="P5" s="18"/>
      <c r="Q5" s="18"/>
      <c r="R5" s="18"/>
      <c r="S5" s="18"/>
      <c r="T5" s="18">
        <v>1</v>
      </c>
      <c r="U5" s="18">
        <v>3</v>
      </c>
      <c r="V5" s="18">
        <v>1</v>
      </c>
      <c r="W5" s="18"/>
      <c r="X5" s="18">
        <v>1</v>
      </c>
      <c r="Y5" s="18"/>
      <c r="Z5" s="18">
        <v>1</v>
      </c>
      <c r="AA5" s="18">
        <v>1</v>
      </c>
      <c r="AB5" s="18">
        <v>1.5</v>
      </c>
      <c r="AC5" s="18"/>
      <c r="AD5" s="18">
        <v>1</v>
      </c>
      <c r="AE5" s="18"/>
      <c r="AF5" s="18"/>
      <c r="AG5" s="1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</row>
    <row r="6" s="1" customFormat="1" ht="16.5" spans="1:33">
      <c r="A6" s="16">
        <f t="shared" si="0"/>
        <v>9</v>
      </c>
      <c r="B6" s="17" t="s">
        <v>37</v>
      </c>
      <c r="C6" s="18"/>
      <c r="D6" s="18"/>
      <c r="E6" s="18"/>
      <c r="F6" s="18"/>
      <c r="G6" s="18"/>
      <c r="H6" s="18"/>
      <c r="I6" s="18"/>
      <c r="J6" s="18">
        <v>1</v>
      </c>
      <c r="K6" s="18">
        <v>1</v>
      </c>
      <c r="L6" s="18"/>
      <c r="M6" s="18"/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>
        <v>1</v>
      </c>
      <c r="AD6" s="18"/>
      <c r="AE6" s="18">
        <v>1</v>
      </c>
      <c r="AF6" s="18"/>
      <c r="AG6" s="18"/>
    </row>
    <row r="7" ht="16.5" spans="1:16376">
      <c r="A7" s="16">
        <f t="shared" si="0"/>
        <v>9</v>
      </c>
      <c r="B7" s="17" t="s">
        <v>38</v>
      </c>
      <c r="C7" s="18"/>
      <c r="D7" s="18"/>
      <c r="E7" s="18"/>
      <c r="F7" s="18"/>
      <c r="G7" s="18"/>
      <c r="H7" s="18"/>
      <c r="I7" s="18"/>
      <c r="J7" s="18"/>
      <c r="K7" s="18"/>
      <c r="L7" s="18">
        <v>2</v>
      </c>
      <c r="M7" s="18"/>
      <c r="N7" s="18"/>
      <c r="O7" s="18"/>
      <c r="P7" s="18"/>
      <c r="Q7" s="18"/>
      <c r="R7" s="18"/>
      <c r="S7" s="18"/>
      <c r="T7" s="18"/>
      <c r="U7" s="18">
        <v>3</v>
      </c>
      <c r="V7" s="18"/>
      <c r="W7" s="18"/>
      <c r="X7" s="18"/>
      <c r="Y7" s="18">
        <v>3</v>
      </c>
      <c r="Z7" s="18">
        <v>1</v>
      </c>
      <c r="AA7" s="18"/>
      <c r="AB7" s="18"/>
      <c r="AC7" s="18"/>
      <c r="AD7" s="18"/>
      <c r="AE7" s="18"/>
      <c r="AF7" s="18"/>
      <c r="AG7" s="18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</row>
    <row r="8" s="1" customFormat="1" ht="16.5" spans="1:33">
      <c r="A8" s="19">
        <f t="shared" si="0"/>
        <v>7.5</v>
      </c>
      <c r="B8" s="19" t="s">
        <v>39</v>
      </c>
      <c r="C8" s="18"/>
      <c r="D8" s="18"/>
      <c r="E8" s="18"/>
      <c r="F8" s="18"/>
      <c r="G8" s="18"/>
      <c r="H8" s="18">
        <v>1.5</v>
      </c>
      <c r="I8" s="18"/>
      <c r="J8" s="18"/>
      <c r="K8" s="18">
        <v>1</v>
      </c>
      <c r="L8" s="18"/>
      <c r="M8" s="18"/>
      <c r="N8" s="18"/>
      <c r="O8" s="18">
        <v>1</v>
      </c>
      <c r="P8" s="18"/>
      <c r="Q8" s="18"/>
      <c r="R8" s="18"/>
      <c r="S8" s="18">
        <v>2</v>
      </c>
      <c r="T8" s="18"/>
      <c r="U8" s="18"/>
      <c r="V8" s="18"/>
      <c r="W8" s="18">
        <v>1</v>
      </c>
      <c r="X8" s="18"/>
      <c r="Y8" s="18"/>
      <c r="Z8" s="18"/>
      <c r="AA8" s="18"/>
      <c r="AB8" s="18"/>
      <c r="AC8" s="18"/>
      <c r="AD8" s="18"/>
      <c r="AE8" s="18">
        <v>1</v>
      </c>
      <c r="AF8" s="18"/>
      <c r="AG8" s="18"/>
    </row>
    <row r="9" ht="16.5" spans="1:16376">
      <c r="A9" s="19">
        <f t="shared" si="0"/>
        <v>6</v>
      </c>
      <c r="B9" s="19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2</v>
      </c>
      <c r="T9" s="18"/>
      <c r="U9" s="18"/>
      <c r="V9" s="18"/>
      <c r="W9" s="18"/>
      <c r="X9" s="18"/>
      <c r="Y9" s="18">
        <v>3</v>
      </c>
      <c r="Z9" s="18"/>
      <c r="AA9" s="18">
        <v>1</v>
      </c>
      <c r="AB9" s="18"/>
      <c r="AC9" s="18"/>
      <c r="AD9" s="18"/>
      <c r="AE9" s="18"/>
      <c r="AF9" s="18"/>
      <c r="AG9" s="18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</row>
    <row r="10" s="1" customFormat="1" ht="16.5" spans="1:33">
      <c r="A10" s="19">
        <f>SUM(C10:AG10)</f>
        <v>4.5</v>
      </c>
      <c r="B10" s="19" t="s">
        <v>41</v>
      </c>
      <c r="C10" s="18">
        <v>1</v>
      </c>
      <c r="D10" s="18"/>
      <c r="E10" s="18"/>
      <c r="F10" s="18"/>
      <c r="G10" s="18"/>
      <c r="H10" s="18">
        <v>1.5</v>
      </c>
      <c r="I10" s="18"/>
      <c r="J10" s="18"/>
      <c r="K10" s="18"/>
      <c r="L10" s="18"/>
      <c r="M10" s="18">
        <v>1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>
        <v>1</v>
      </c>
      <c r="AB10" s="18"/>
      <c r="AC10" s="18"/>
      <c r="AD10" s="18"/>
      <c r="AE10" s="18"/>
      <c r="AF10" s="18"/>
      <c r="AG10" s="18"/>
    </row>
    <row r="11" ht="16.5" spans="1:16376">
      <c r="A11" s="19">
        <f>SUM(C11:AG11)</f>
        <v>4</v>
      </c>
      <c r="B11" s="19" t="s">
        <v>42</v>
      </c>
      <c r="C11" s="18"/>
      <c r="D11" s="18">
        <v>1</v>
      </c>
      <c r="E11" s="18">
        <v>1</v>
      </c>
      <c r="F11" s="18"/>
      <c r="G11" s="18"/>
      <c r="H11" s="18"/>
      <c r="I11" s="18"/>
      <c r="J11" s="18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>
        <v>1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</row>
    <row r="12" s="1" customFormat="1" ht="16.5" spans="1:33">
      <c r="A12" s="19">
        <f t="shared" si="0"/>
        <v>3</v>
      </c>
      <c r="B12" s="19" t="s">
        <v>43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v>1</v>
      </c>
      <c r="U12" s="18"/>
      <c r="V12" s="25">
        <v>0</v>
      </c>
      <c r="W12" s="18"/>
      <c r="X12" s="18"/>
      <c r="Y12" s="18"/>
      <c r="Z12" s="18"/>
      <c r="AA12" s="18"/>
      <c r="AB12" s="18"/>
      <c r="AC12" s="18"/>
      <c r="AD12" s="18"/>
      <c r="AE12" s="18">
        <v>1</v>
      </c>
      <c r="AF12" s="18"/>
      <c r="AG12" s="18"/>
    </row>
    <row r="13" ht="16.5" spans="1:16376">
      <c r="A13" s="19">
        <f t="shared" si="0"/>
        <v>3</v>
      </c>
      <c r="B13" s="19" t="s">
        <v>44</v>
      </c>
      <c r="C13" s="18"/>
      <c r="D13" s="18"/>
      <c r="E13" s="18"/>
      <c r="F13" s="18"/>
      <c r="G13" s="18"/>
      <c r="H13" s="18"/>
      <c r="I13" s="18"/>
      <c r="J13" s="18"/>
      <c r="K13" s="18"/>
      <c r="L13" s="18">
        <v>2</v>
      </c>
      <c r="M13" s="18"/>
      <c r="N13" s="18"/>
      <c r="O13" s="18"/>
      <c r="P13" s="18"/>
      <c r="Q13" s="18"/>
      <c r="R13" s="18">
        <v>1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</row>
    <row r="14" s="1" customFormat="1" ht="16.5" spans="1:33">
      <c r="A14" s="19">
        <f t="shared" si="0"/>
        <v>3</v>
      </c>
      <c r="B14" s="19" t="s">
        <v>45</v>
      </c>
      <c r="C14" s="18"/>
      <c r="D14" s="18"/>
      <c r="E14" s="18"/>
      <c r="F14" s="18"/>
      <c r="G14" s="18"/>
      <c r="H14" s="18"/>
      <c r="I14" s="18"/>
      <c r="J14" s="18"/>
      <c r="K14" s="18"/>
      <c r="L14" s="18">
        <v>2</v>
      </c>
      <c r="M14" s="18"/>
      <c r="N14" s="18"/>
      <c r="O14" s="18"/>
      <c r="P14" s="18"/>
      <c r="Q14" s="18"/>
      <c r="R14" s="18">
        <v>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ht="16.5" spans="1:16376">
      <c r="A15" s="19">
        <f t="shared" si="0"/>
        <v>3</v>
      </c>
      <c r="B15" s="19" t="s">
        <v>46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v>1</v>
      </c>
      <c r="Q15" s="18"/>
      <c r="R15" s="18"/>
      <c r="S15" s="18">
        <v>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</row>
    <row r="16" s="1" customFormat="1" ht="16.5" spans="1:33">
      <c r="A16" s="19">
        <f t="shared" si="0"/>
        <v>3</v>
      </c>
      <c r="B16" s="19" t="s">
        <v>47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>
        <v>3</v>
      </c>
      <c r="Z16" s="18"/>
      <c r="AA16" s="18"/>
      <c r="AB16" s="18"/>
      <c r="AC16" s="18"/>
      <c r="AD16" s="18"/>
      <c r="AE16" s="18"/>
      <c r="AF16" s="18"/>
      <c r="AG16" s="18"/>
    </row>
    <row r="17" ht="16.5" spans="1:16376">
      <c r="A17" s="19">
        <f t="shared" si="0"/>
        <v>3</v>
      </c>
      <c r="B17" s="19" t="s">
        <v>48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v>3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</row>
    <row r="18" s="1" customFormat="1" ht="16.5" spans="1:33">
      <c r="A18" s="19">
        <f t="shared" si="0"/>
        <v>2.5</v>
      </c>
      <c r="B18" s="19" t="s">
        <v>49</v>
      </c>
      <c r="C18" s="18"/>
      <c r="D18" s="18"/>
      <c r="E18" s="18"/>
      <c r="F18" s="18"/>
      <c r="G18" s="18"/>
      <c r="H18" s="18">
        <v>1.5</v>
      </c>
      <c r="I18" s="18"/>
      <c r="J18" s="18"/>
      <c r="K18" s="18"/>
      <c r="L18" s="18"/>
      <c r="M18" s="18"/>
      <c r="N18" s="18"/>
      <c r="O18" s="18"/>
      <c r="P18" s="18"/>
      <c r="Q18" s="18">
        <v>1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ht="16.5" spans="1:16376">
      <c r="A19" s="19">
        <f>SUM(C19:AG19)</f>
        <v>1.5</v>
      </c>
      <c r="B19" s="19" t="s">
        <v>50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>
        <v>1.5</v>
      </c>
      <c r="AC19" s="18"/>
      <c r="AD19" s="18"/>
      <c r="AE19" s="18"/>
      <c r="AF19" s="18"/>
      <c r="AG19" s="18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</row>
    <row r="20" s="1" customFormat="1" ht="16.5" spans="1:33">
      <c r="A20" s="19">
        <f>SUM(C20:AG20)</f>
        <v>1</v>
      </c>
      <c r="B20" s="19" t="s">
        <v>51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>
        <v>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ht="16.5" spans="1:16376">
      <c r="A21" s="19">
        <f t="shared" si="0"/>
        <v>1</v>
      </c>
      <c r="B21" s="19" t="s">
        <v>52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</row>
    <row r="22" s="1" customFormat="1" ht="16.5" spans="1:33">
      <c r="A22" s="19">
        <f t="shared" si="0"/>
        <v>1</v>
      </c>
      <c r="B22" s="19" t="s">
        <v>53</v>
      </c>
      <c r="C22" s="18"/>
      <c r="D22" s="18"/>
      <c r="E22" s="18"/>
      <c r="F22" s="18"/>
      <c r="G22" s="18">
        <v>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ht="16.5" spans="1:16376">
      <c r="A23" s="19">
        <f t="shared" si="0"/>
        <v>1</v>
      </c>
      <c r="B23" s="19" t="s">
        <v>54</v>
      </c>
      <c r="C23" s="18"/>
      <c r="D23" s="18"/>
      <c r="E23" s="18"/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</row>
    <row r="24" s="1" customFormat="1" ht="16.5" spans="1:33">
      <c r="A24" s="19">
        <f t="shared" si="0"/>
        <v>0</v>
      </c>
      <c r="B24" s="19" t="s">
        <v>55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">
        <v>0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ht="16.5" spans="1:16376">
      <c r="A25" s="19">
        <f t="shared" si="0"/>
        <v>0</v>
      </c>
      <c r="B25" s="19" t="s">
        <v>56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</row>
    <row r="26" s="1" customFormat="1" ht="16.5" spans="1:33">
      <c r="A26" s="19">
        <f t="shared" si="0"/>
        <v>0</v>
      </c>
      <c r="B26" s="19" t="s">
        <v>57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ht="16.5" spans="1:16376">
      <c r="A27" s="19">
        <f t="shared" si="0"/>
        <v>0</v>
      </c>
      <c r="B27" s="19" t="s">
        <v>58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</row>
    <row r="28" s="1" customFormat="1" ht="16.5" spans="1:33">
      <c r="A28" s="19">
        <f t="shared" si="0"/>
        <v>0</v>
      </c>
      <c r="B28" s="19" t="s">
        <v>59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ht="16.5" spans="1:16376">
      <c r="A29" s="19">
        <f t="shared" si="0"/>
        <v>0</v>
      </c>
      <c r="B29" s="19" t="s">
        <v>60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</row>
    <row r="30" s="1" customFormat="1" ht="16.5" spans="1:33">
      <c r="A30" s="19">
        <f t="shared" si="0"/>
        <v>0</v>
      </c>
      <c r="B30" s="19" t="s">
        <v>61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ht="16.5" spans="1:16376">
      <c r="A31" s="19">
        <f t="shared" si="0"/>
        <v>0</v>
      </c>
      <c r="B31" s="19" t="s">
        <v>62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</row>
    <row r="32" s="1" customFormat="1" ht="16.5" spans="1:33">
      <c r="A32" s="19">
        <f t="shared" si="0"/>
        <v>0</v>
      </c>
      <c r="B32" s="19" t="s">
        <v>63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ht="16.5" spans="1:16376">
      <c r="A33" s="19">
        <f t="shared" si="0"/>
        <v>0</v>
      </c>
      <c r="B33" s="19" t="s">
        <v>64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</row>
    <row r="34" ht="16.5" spans="1:33">
      <c r="A34" s="19">
        <f t="shared" si="0"/>
        <v>0</v>
      </c>
      <c r="B34" s="19" t="s">
        <v>65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7" ht="14.25"/>
    <row r="38" ht="42" customHeight="1" spans="1:2">
      <c r="A38" s="20" t="s">
        <v>66</v>
      </c>
      <c r="B38" s="21"/>
    </row>
    <row r="41" spans="1:1">
      <c r="A41" t="s">
        <v>67</v>
      </c>
    </row>
    <row r="42" spans="1:1">
      <c r="A42" t="s">
        <v>68</v>
      </c>
    </row>
    <row r="44" spans="1:1">
      <c r="A44" t="s">
        <v>69</v>
      </c>
    </row>
  </sheetData>
  <sortState ref="A5:AG34">
    <sortCondition ref="A5" descending="1"/>
  </sortState>
  <mergeCells count="2">
    <mergeCell ref="A38:B38"/>
    <mergeCell ref="A1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周小喆</cp:lastModifiedBy>
  <dcterms:created xsi:type="dcterms:W3CDTF">2022-05-11T03:45:00Z</dcterms:created>
  <dcterms:modified xsi:type="dcterms:W3CDTF">2022-07-11T04:26:58Z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1F23FCDB19F742AEAA6E8053194C56AD</vt:lpwstr>
  </property>
  <property fmtid="{D5CDD505-2E9C-101B-9397-08002B2CF9AE}" pid="3" name="KSOProductBuildVer">
    <vt:lpwstr>2052-11.1.0.11830</vt:lpwstr>
  </property>
</Properties>
</file>